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Escritorio\AC\Jefe de Relación con Inversionistas y Proyectos\2023\Trimestre4Q22\Tablas Excel Website\"/>
    </mc:Choice>
  </mc:AlternateContent>
  <xr:revisionPtr revIDLastSave="4" documentId="13_ncr:1_{A1D07B95-5EA7-4046-B02D-8F3D7728A4CA}" xr6:coauthVersionLast="36" xr6:coauthVersionMax="47" xr10:uidLastSave="{794F5737-B825-4FAA-A1D5-BCD85295BE4F}"/>
  <bookViews>
    <workbookView xWindow="0" yWindow="0" windowWidth="28800" windowHeight="11325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<sst xmlns="http://schemas.openxmlformats.org/spreadsheetml/2006/main" count="339" uniqueCount="197">
  <si>
    <t>T</t>
  </si>
  <si>
    <t>3T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</si>
  <si>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</si>
  <si>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</si>
  <si>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</si>
  <si>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</si>
  <si>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</si>
  <si>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</si>
  <si>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</si>
  <si>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</si>
  <si>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</si>
  <si>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</si>
  <si>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</si>
  <si>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</si>
  <si>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</si>
  <si>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</si>
  <si>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</si>
  <si>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</si>
  <si>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</si>
  <si>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</si>
  <si>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</si>
  <si>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</si>
  <si>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</si>
  <si>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</si>
  <si>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</si>
  <si>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</si>
  <si>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</si>
  <si>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</si>
  <si>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</si>
  <si>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</si>
  <si>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</si>
  <si>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</si>
  <si>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</si>
  <si>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</si>
  <si>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</si>
  <si>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</si>
  <si>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</si>
  <si>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</si>
  <si>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</si>
  <si>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</si>
  <si>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</si>
  <si>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</si>
  <si>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</si>
  <si>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</si>
  <si>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</si>
  <si>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</si>
  <si>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</si>
  <si>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</si>
  <si>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</si>
  <si>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</si>
  <si>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</si>
  <si>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</si>
  <si>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</si>
  <si>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</si>
  <si>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</si>
  <si>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</si>
  <si>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</si>
  <si>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</si>
  <si>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</si>
  <si>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</si>
  <si>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</si>
  <si>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</si>
  <si>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</si>
  <si>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</si>
  <si>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</si>
  <si>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</si>
  <si>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</si>
  <si>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</si>
  <si>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</si>
  <si>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</si>
  <si>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</si>
  <si>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</si>
  <si>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</si>
  <si>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</si>
  <si>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</si>
  <si>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</si>
  <si>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</si>
  <si>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</si>
  <si>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</si>
  <si>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2022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</si>
  <si>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</si>
  <si>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</si>
  <si>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</si>
  <si>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</si>
  <si>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</si>
  <si>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</si>
  <si>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</si>
  <si>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</si>
  <si>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</si>
  <si>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</si>
  <si>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</si>
  <si>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</si>
  <si>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</si>
  <si>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</si>
  <si>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</si>
  <si>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</si>
  <si>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</si>
  <si>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</si>
  <si>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</si>
  <si>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</si>
  <si>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</si>
  <si>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</si>
  <si>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</si>
  <si>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</si>
  <si>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</si>
  <si>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</si>
  <si>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</si>
  <si>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</si>
  <si>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</si>
  <si>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</si>
  <si>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</si>
  <si>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</si>
  <si>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</si>
  <si>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</si>
  <si>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</si>
  <si>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</si>
  <si>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</si>
  <si>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</si>
  <si>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</si>
  <si>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</si>
  <si>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</si>
  <si>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</si>
  <si>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</si>
  <si>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</si>
  <si>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</si>
  <si>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</si>
  <si>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</si>
  <si>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</si>
  <si>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</si>
  <si>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</si>
  <si>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</si>
  <si>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</si>
  <si>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</si>
  <si>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</si>
  <si>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</si>
  <si>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</si>
  <si>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</si>
  <si>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</si>
  <si>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</si>
  <si>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</si>
  <si>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</si>
  <si>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</si>
  <si>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</si>
  <si>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</si>
  <si>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</si>
  <si>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</si>
  <si>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</si>
  <si>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</si>
  <si>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</si>
  <si>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</si>
  <si>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</si>
  <si>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</si>
  <si>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</si>
  <si>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</si>
  <si>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</si>
  <si>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</si>
  <si>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</si>
  <si>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</si>
  <si>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</si>
  <si>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</si>
  <si>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</si>
  <si>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</si>
  <si>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</si>
  <si>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</si>
  <si>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</si>
  <si>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</si>
  <si>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</si>
  <si>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</si>
  <si>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</si>
  <si>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</si>
  <si>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</si>
  <si>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</si>
  <si>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</si>
  <si>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Ingresos y Gastos Financieros Neto</t>
  </si>
  <si>
    <t>Estable</t>
  </si>
  <si>
    <t>Negativa</t>
  </si>
  <si>
    <t>AAA(mex)</t>
  </si>
  <si>
    <t>A</t>
  </si>
  <si>
    <t>Aaa.mx</t>
  </si>
  <si>
    <t>A2</t>
  </si>
  <si>
    <t>mxAAA</t>
  </si>
  <si>
    <t>-</t>
  </si>
  <si>
    <t>3T22</t>
  </si>
  <si>
    <t>-150 bp</t>
  </si>
  <si>
    <t>40 bp</t>
  </si>
  <si>
    <t>4T22</t>
  </si>
  <si>
    <t>4T21</t>
  </si>
  <si>
    <t>Ene-Dic'22</t>
  </si>
  <si>
    <t>Ene-Dic'21</t>
  </si>
  <si>
    <t>-20 bp</t>
  </si>
  <si>
    <t>-140 bp</t>
  </si>
  <si>
    <t>340 bp</t>
  </si>
  <si>
    <t>100 bp</t>
  </si>
  <si>
    <t>-160 bp</t>
  </si>
  <si>
    <t>al 31 de Diciembre</t>
  </si>
  <si>
    <t>Información por segmentos 4T22</t>
  </si>
  <si>
    <t>Información por segmentos Ene-Dic'22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</si>
</sst>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/>
      <top/>
      <bottom style="dotted">
        <color auto="1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41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165" fontId="35" fillId="0" borderId="0" xfId="60" applyFont="1" applyAlignment="1">
      <alignment vertical="top"/>
    </xf>
    <xf numFmtId="165" fontId="31" fillId="0" borderId="0" xfId="60" applyFont="1"/>
    <xf numFmtId="165" fontId="36" fillId="0" borderId="0" xfId="60" applyFont="1"/>
    <xf numFmtId="165" fontId="28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172" fontId="27" fillId="0" borderId="19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20" xfId="0" applyNumberFormat="1" applyFont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69" fontId="27" fillId="0" borderId="0" xfId="0" applyNumberFormat="1" applyFont="1"/>
    <xf numFmtId="0" fontId="45" fillId="0" borderId="0" xfId="0" applyFont="1"/>
    <xf numFmtId="0" fontId="27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7" fillId="0" borderId="0" xfId="0" applyNumberFormat="1" applyFont="1"/>
    <xf numFmtId="165" fontId="27" fillId="0" borderId="0" xfId="87" applyFont="1"/>
    <xf numFmtId="165" fontId="41" fillId="0" borderId="0" xfId="87" applyFont="1" applyAlignment="1">
      <alignment horizontal="left" vertical="top"/>
    </xf>
    <xf numFmtId="175" fontId="27" fillId="0" borderId="0" xfId="1" applyNumberFormat="1" applyFont="1"/>
    <xf numFmtId="0" fontId="21" fillId="0" borderId="0" xfId="6" applyFont="1"/>
    <xf numFmtId="2" fontId="27" fillId="0" borderId="0" xfId="0" applyNumberFormat="1" applyFont="1" applyAlignment="1">
      <alignment horizontal="center"/>
    </xf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8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3" fontId="39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0" fillId="0" borderId="0" xfId="88" applyNumberFormat="1" applyFont="1" applyBorder="1" applyAlignment="1">
      <alignment horizontal="center" vertical="center"/>
    </xf>
    <xf numFmtId="165" fontId="40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165" fontId="27" fillId="0" borderId="0" xfId="87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5" xfId="87" applyFont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72" fontId="43" fillId="0" borderId="18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Border="1" applyAlignment="1">
      <alignment horizontal="center"/>
    </xf>
    <xf numFmtId="172" fontId="28" fillId="0" borderId="20" xfId="0" applyNumberFormat="1" applyFont="1" applyBorder="1" applyAlignment="1">
      <alignment horizontal="center"/>
    </xf>
    <xf numFmtId="3" fontId="39" fillId="0" borderId="20" xfId="60" applyNumberFormat="1" applyFont="1" applyBorder="1" applyAlignment="1">
      <alignment horizontal="center" vertical="center"/>
    </xf>
    <xf numFmtId="3" fontId="39" fillId="0" borderId="22" xfId="60" applyNumberFormat="1" applyFont="1" applyBorder="1" applyAlignment="1">
      <alignment horizontal="center" vertical="center"/>
    </xf>
    <xf numFmtId="3" fontId="59" fillId="0" borderId="20" xfId="60" applyNumberFormat="1" applyFont="1" applyBorder="1" applyAlignment="1">
      <alignment horizontal="center" vertical="center"/>
    </xf>
    <xf numFmtId="3" fontId="59" fillId="0" borderId="22" xfId="60" applyNumberFormat="1" applyFont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2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170" fontId="58" fillId="0" borderId="22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3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/>
    <xf numFmtId="166" fontId="27" fillId="25" borderId="14" xfId="0" applyNumberFormat="1" applyFont="1" applyFill="1" applyBorder="1" applyAlignment="1">
      <alignment horizontal="center"/>
    </xf>
    <xf numFmtId="166" fontId="27" fillId="25" borderId="13" xfId="1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/>
    <xf numFmtId="0" fontId="64" fillId="25" borderId="0" xfId="0" applyFont="1" applyFill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Alignment="1">
      <alignment vertical="center"/>
    </xf>
    <xf numFmtId="165" fontId="64" fillId="25" borderId="0" xfId="60" applyFont="1" applyFill="1" applyAlignment="1">
      <alignment vertical="center"/>
    </xf>
    <xf numFmtId="0" fontId="64" fillId="25" borderId="0" xfId="89" applyFont="1" applyFill="1" applyAlignment="1">
      <alignment vertical="center"/>
    </xf>
    <xf numFmtId="0" fontId="69" fillId="25" borderId="0" xfId="89" applyFont="1" applyFill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7" fillId="25" borderId="16" xfId="0" applyFont="1" applyFill="1" applyBorder="1"/>
    <xf numFmtId="0" fontId="28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/>
    <xf numFmtId="0" fontId="62" fillId="25" borderId="0" xfId="0" applyFont="1" applyFill="1"/>
    <xf numFmtId="165" fontId="30" fillId="26" borderId="0" xfId="60" applyFont="1" applyFill="1" applyAlignment="1">
      <alignment horizontal="center" vertical="center"/>
    </xf>
    <xf numFmtId="0" fontId="53" fillId="26" borderId="0" xfId="0" applyFont="1" applyFill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3" fillId="26" borderId="0" xfId="0" applyFont="1" applyFill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/>
    <xf numFmtId="49" fontId="40" fillId="26" borderId="0" xfId="87" applyNumberFormat="1" applyFont="1" applyFill="1" applyAlignment="1">
      <alignment horizontal="center" vertical="center"/>
    </xf>
    <xf numFmtId="165" fontId="53" fillId="26" borderId="0" xfId="87" applyFont="1" applyFill="1" applyAlignment="1">
      <alignment vertical="center"/>
    </xf>
    <xf numFmtId="165" fontId="40" fillId="26" borderId="0" xfId="87" applyFont="1" applyFill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4" xfId="60" applyFont="1" applyBorder="1"/>
    <xf numFmtId="173" fontId="31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6" xfId="87" applyNumberFormat="1" applyFont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30" xfId="90" applyNumberFormat="1" applyFont="1" applyFill="1" applyBorder="1" applyAlignment="1">
      <alignment horizontal="center" vertical="center"/>
    </xf>
    <xf numFmtId="170" fontId="58" fillId="0" borderId="29" xfId="2" applyNumberFormat="1" applyFont="1" applyFill="1" applyBorder="1" applyAlignment="1">
      <alignment horizontal="center" vertical="center"/>
    </xf>
    <xf numFmtId="170" fontId="58" fillId="0" borderId="30" xfId="2" applyNumberFormat="1" applyFont="1" applyFill="1" applyBorder="1" applyAlignment="1">
      <alignment horizontal="center" vertical="center"/>
    </xf>
    <xf numFmtId="165" fontId="30" fillId="26" borderId="35" xfId="60" applyFont="1" applyFill="1" applyBorder="1" applyAlignment="1">
      <alignment horizontal="center" vertical="center"/>
    </xf>
    <xf numFmtId="165" fontId="33" fillId="0" borderId="0" xfId="60" applyFont="1" applyAlignment="1">
      <alignment vertical="top"/>
    </xf>
    <xf numFmtId="165" fontId="67" fillId="0" borderId="15" xfId="87" applyFont="1" applyBorder="1" applyAlignment="1">
      <alignment vertical="center"/>
    </xf>
    <xf numFmtId="165" fontId="64" fillId="0" borderId="15" xfId="87" applyFont="1" applyBorder="1" applyAlignment="1">
      <alignment vertical="center"/>
    </xf>
    <xf numFmtId="165" fontId="64" fillId="25" borderId="0" xfId="87" applyFont="1" applyFill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Border="1" applyAlignment="1">
      <alignment vertical="center"/>
    </xf>
    <xf numFmtId="0" fontId="28" fillId="25" borderId="21" xfId="0" applyFont="1" applyFill="1" applyBorder="1"/>
    <xf numFmtId="173" fontId="31" fillId="23" borderId="36" xfId="6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3" fontId="59" fillId="0" borderId="38" xfId="60" applyNumberFormat="1" applyFont="1" applyBorder="1" applyAlignment="1">
      <alignment horizontal="center" vertical="center"/>
    </xf>
    <xf numFmtId="3" fontId="39" fillId="0" borderId="37" xfId="60" applyNumberFormat="1" applyFont="1" applyBorder="1" applyAlignment="1">
      <alignment horizontal="center" vertical="center"/>
    </xf>
    <xf numFmtId="171" fontId="20" fillId="0" borderId="39" xfId="88" applyNumberFormat="1" applyFont="1" applyBorder="1" applyAlignment="1">
      <alignment horizontal="center" vertical="center"/>
    </xf>
    <xf numFmtId="173" fontId="31" fillId="23" borderId="31" xfId="60" applyNumberFormat="1" applyFont="1" applyFill="1" applyBorder="1" applyAlignment="1">
      <alignment horizontal="center" vertical="center"/>
    </xf>
    <xf numFmtId="173" fontId="31" fillId="23" borderId="41" xfId="60" applyNumberFormat="1" applyFont="1" applyFill="1" applyBorder="1" applyAlignment="1">
      <alignment horizontal="center" vertical="center"/>
    </xf>
    <xf numFmtId="166" fontId="33" fillId="25" borderId="40" xfId="2" applyNumberFormat="1" applyFont="1" applyFill="1" applyBorder="1" applyAlignment="1">
      <alignment horizontal="center" vertical="center"/>
    </xf>
    <xf numFmtId="166" fontId="33" fillId="25" borderId="42" xfId="2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43" xfId="2" applyNumberFormat="1" applyFont="1" applyFill="1" applyBorder="1" applyAlignment="1">
      <alignment horizontal="center" vertical="center"/>
    </xf>
    <xf numFmtId="165" fontId="38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172" fontId="27" fillId="0" borderId="44" xfId="0" applyNumberFormat="1" applyFont="1" applyBorder="1" applyAlignment="1">
      <alignment horizontal="center" vertical="center"/>
    </xf>
    <xf numFmtId="172" fontId="27" fillId="0" borderId="45" xfId="0" applyNumberFormat="1" applyFont="1" applyBorder="1" applyAlignment="1">
      <alignment horizontal="center" vertical="center"/>
    </xf>
    <xf numFmtId="172" fontId="28" fillId="0" borderId="45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0" fontId="53" fillId="26" borderId="46" xfId="0" applyFont="1" applyFill="1" applyBorder="1" applyAlignment="1">
      <alignment horizontal="center" vertical="center"/>
    </xf>
    <xf numFmtId="172" fontId="27" fillId="0" borderId="38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/>
    </xf>
    <xf numFmtId="172" fontId="28" fillId="0" borderId="37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172" fontId="27" fillId="0" borderId="48" xfId="0" applyNumberFormat="1" applyFont="1" applyBorder="1" applyAlignment="1">
      <alignment horizontal="center"/>
    </xf>
    <xf numFmtId="172" fontId="28" fillId="0" borderId="48" xfId="0" applyNumberFormat="1" applyFont="1" applyBorder="1" applyAlignment="1">
      <alignment horizontal="center"/>
    </xf>
    <xf numFmtId="172" fontId="27" fillId="0" borderId="44" xfId="0" applyNumberFormat="1" applyFont="1" applyBorder="1" applyAlignment="1">
      <alignment horizontal="center"/>
    </xf>
    <xf numFmtId="172" fontId="28" fillId="0" borderId="44" xfId="0" applyNumberFormat="1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37" fontId="34" fillId="0" borderId="49" xfId="1" applyNumberFormat="1" applyFont="1" applyFill="1" applyBorder="1" applyAlignment="1">
      <alignment horizontal="center" vertical="center"/>
    </xf>
    <xf numFmtId="37" fontId="72" fillId="0" borderId="49" xfId="1" applyNumberFormat="1" applyFont="1" applyFill="1" applyBorder="1" applyAlignment="1">
      <alignment horizontal="center" vertical="center"/>
    </xf>
    <xf numFmtId="37" fontId="27" fillId="0" borderId="49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49" xfId="60" applyNumberFormat="1" applyFont="1" applyBorder="1" applyAlignment="1">
      <alignment horizontal="center" vertical="center"/>
    </xf>
    <xf numFmtId="3" fontId="39" fillId="0" borderId="49" xfId="60" applyNumberFormat="1" applyFont="1" applyBorder="1" applyAlignment="1">
      <alignment horizontal="center" vertical="center"/>
    </xf>
    <xf numFmtId="170" fontId="58" fillId="0" borderId="49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Border="1" applyAlignment="1">
      <alignment horizontal="center" vertical="center"/>
    </xf>
    <xf numFmtId="170" fontId="58" fillId="0" borderId="49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9" fillId="0" borderId="26" xfId="60" applyNumberFormat="1" applyFont="1" applyBorder="1" applyAlignment="1">
      <alignment horizontal="center" vertical="center"/>
    </xf>
    <xf numFmtId="171" fontId="20" fillId="0" borderId="50" xfId="88" applyNumberFormat="1" applyFont="1" applyFill="1" applyBorder="1" applyAlignment="1">
      <alignment horizontal="center" vertical="center"/>
    </xf>
    <xf numFmtId="171" fontId="20" fillId="0" borderId="51" xfId="88" applyNumberFormat="1" applyFont="1" applyFill="1" applyBorder="1" applyAlignment="1">
      <alignment horizontal="center" vertical="center"/>
    </xf>
    <xf numFmtId="0" fontId="53" fillId="26" borderId="0" xfId="0" applyFont="1" applyFill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48" xfId="0" applyNumberFormat="1" applyFont="1" applyBorder="1" applyAlignment="1">
      <alignment horizontal="center"/>
    </xf>
    <xf numFmtId="3" fontId="59" fillId="0" borderId="37" xfId="60" applyNumberFormat="1" applyFont="1" applyBorder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37" fontId="27" fillId="0" borderId="0" xfId="1" applyNumberFormat="1" applyFont="1" applyAlignment="1">
      <alignment horizontal="center" vertical="center"/>
    </xf>
    <xf numFmtId="37" fontId="27" fillId="0" borderId="27" xfId="1" applyNumberFormat="1" applyFont="1" applyBorder="1" applyAlignment="1">
      <alignment horizontal="center" vertical="center"/>
    </xf>
    <xf numFmtId="177" fontId="31" fillId="23" borderId="36" xfId="60" applyNumberFormat="1" applyFont="1" applyFill="1" applyBorder="1" applyAlignment="1">
      <alignment horizontal="center" vertical="center"/>
    </xf>
    <xf numFmtId="177" fontId="31" fillId="23" borderId="31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52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52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73" fillId="0" borderId="0" xfId="0" applyFont="1"/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4" fillId="0" borderId="0" xfId="7" applyFont="1"/>
    <xf numFmtId="178" fontId="28" fillId="0" borderId="23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5" fillId="0" borderId="23" xfId="2" applyNumberFormat="1" applyFont="1" applyBorder="1" applyAlignment="1">
      <alignment horizontal="center" vertical="center"/>
    </xf>
    <xf numFmtId="0" fontId="21" fillId="23" borderId="0" xfId="7" applyFont="1" applyFill="1"/>
    <xf numFmtId="0" fontId="0" fillId="23" borderId="0" xfId="0" applyFill="1"/>
    <xf numFmtId="0" fontId="64" fillId="25" borderId="16" xfId="0" applyFont="1" applyFill="1" applyBorder="1" applyAlignment="1">
      <alignment horizontal="center"/>
    </xf>
    <xf numFmtId="39" fontId="27" fillId="0" borderId="23" xfId="0" applyNumberFormat="1" applyFont="1" applyBorder="1" applyAlignment="1">
      <alignment horizontal="center" vertical="center"/>
    </xf>
    <xf numFmtId="170" fontId="27" fillId="0" borderId="23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/>
    </xf>
    <xf numFmtId="172" fontId="27" fillId="0" borderId="53" xfId="0" applyNumberFormat="1" applyFont="1" applyBorder="1" applyAlignment="1">
      <alignment horizontal="center"/>
    </xf>
    <xf numFmtId="0" fontId="43" fillId="0" borderId="9" xfId="0" applyFont="1" applyBorder="1"/>
    <xf numFmtId="172" fontId="27" fillId="0" borderId="49" xfId="0" applyNumberFormat="1" applyFont="1" applyBorder="1" applyAlignment="1">
      <alignment horizontal="center"/>
    </xf>
    <xf numFmtId="0" fontId="27" fillId="0" borderId="9" xfId="0" applyFont="1" applyBorder="1"/>
    <xf numFmtId="166" fontId="58" fillId="25" borderId="11" xfId="1" applyNumberFormat="1" applyFont="1" applyFill="1" applyBorder="1" applyAlignment="1">
      <alignment horizontal="center" vertical="center"/>
    </xf>
    <xf numFmtId="165" fontId="27" fillId="0" borderId="6" xfId="87" applyFont="1" applyBorder="1"/>
    <xf numFmtId="179" fontId="0" fillId="0" borderId="0" xfId="0" applyNumberForma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37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/>
    <xf numFmtId="0" fontId="63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/>
    </xf>
    <xf numFmtId="170" fontId="27" fillId="0" borderId="37" xfId="2" applyNumberFormat="1" applyFont="1" applyFill="1" applyBorder="1" applyAlignment="1">
      <alignment horizontal="center"/>
    </xf>
    <xf numFmtId="0" fontId="64" fillId="25" borderId="54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3" fontId="59" fillId="0" borderId="17" xfId="60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55" xfId="2" applyNumberFormat="1" applyFont="1" applyFill="1" applyBorder="1" applyAlignment="1">
      <alignment horizontal="center" vertical="center"/>
    </xf>
    <xf numFmtId="170" fontId="27" fillId="0" borderId="55" xfId="2" applyNumberFormat="1" applyFont="1" applyFill="1" applyBorder="1" applyAlignment="1">
      <alignment horizontal="center"/>
    </xf>
    <xf numFmtId="165" fontId="29" fillId="26" borderId="0" xfId="60" applyFont="1" applyFill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177" fontId="31" fillId="23" borderId="41" xfId="60" applyNumberFormat="1" applyFont="1" applyFill="1" applyBorder="1" applyAlignment="1">
      <alignment horizontal="center" vertical="center"/>
    </xf>
    <xf numFmtId="177" fontId="31" fillId="23" borderId="17" xfId="60" applyNumberFormat="1" applyFont="1" applyFill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65" fontId="27" fillId="23" borderId="0" xfId="60" applyFont="1" applyFill="1"/>
    <xf numFmtId="171" fontId="61" fillId="26" borderId="0" xfId="4" applyNumberFormat="1" applyFont="1" applyFill="1" applyBorder="1" applyAlignment="1">
      <alignment horizontal="center" vertical="center"/>
    </xf>
    <xf numFmtId="171" fontId="57" fillId="25" borderId="0" xfId="4" applyNumberFormat="1" applyFont="1" applyFill="1" applyBorder="1" applyAlignment="1">
      <alignment horizontal="center" vertical="center"/>
    </xf>
    <xf numFmtId="167" fontId="58" fillId="25" borderId="0" xfId="1" applyNumberFormat="1" applyFont="1" applyFill="1" applyBorder="1" applyAlignment="1">
      <alignment horizontal="center" vertical="center"/>
    </xf>
    <xf numFmtId="166" fontId="58" fillId="25" borderId="0" xfId="1" applyNumberFormat="1" applyFont="1" applyFill="1" applyBorder="1" applyAlignment="1">
      <alignment horizontal="center" vertical="center"/>
    </xf>
    <xf numFmtId="167" fontId="58" fillId="25" borderId="56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6" fillId="0" borderId="0" xfId="0" applyFont="1"/>
    <xf numFmtId="49" fontId="61" fillId="26" borderId="0" xfId="87" quotePrefix="1" applyNumberFormat="1" applyFont="1" applyFill="1" applyAlignment="1">
      <alignment horizontal="center" vertical="center"/>
    </xf>
    <xf numFmtId="0" fontId="77" fillId="0" borderId="0" xfId="7" applyFont="1"/>
    <xf numFmtId="0" fontId="34" fillId="23" borderId="0" xfId="7" applyFont="1" applyFill="1"/>
    <xf numFmtId="0" fontId="63" fillId="25" borderId="16" xfId="0" applyFont="1" applyFill="1" applyBorder="1" applyAlignment="1">
      <alignment horizontal="left" vertical="center"/>
    </xf>
    <xf numFmtId="165" fontId="71" fillId="25" borderId="32" xfId="60" applyFont="1" applyFill="1" applyBorder="1" applyAlignment="1">
      <alignment horizontal="center" vertical="center"/>
    </xf>
    <xf numFmtId="165" fontId="71" fillId="25" borderId="33" xfId="60" applyFont="1" applyFill="1" applyBorder="1" applyAlignment="1">
      <alignment horizontal="center" vertical="center"/>
    </xf>
    <xf numFmtId="165" fontId="71" fillId="25" borderId="34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26" fillId="24" borderId="0" xfId="6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3" fillId="25" borderId="0" xfId="0" applyFont="1" applyFill="1" applyAlignment="1">
      <alignment horizontal="left" vertical="center"/>
    </xf>
    <xf numFmtId="0" fontId="61" fillId="24" borderId="0" xfId="0" applyFont="1" applyFill="1" applyAlignment="1">
      <alignment horizontal="center" vertical="center"/>
    </xf>
    <xf numFmtId="0" fontId="63" fillId="25" borderId="54" xfId="0" applyFont="1" applyFill="1" applyBorder="1" applyAlignment="1">
      <alignment horizontal="left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Alignment="1">
      <alignment horizontal="center" vertical="top"/>
    </xf>
    <xf numFmtId="165" fontId="54" fillId="24" borderId="0" xfId="87" applyFont="1" applyFill="1" applyAlignment="1">
      <alignment horizontal="center" vertical="top"/>
    </xf>
    <xf numFmtId="165" fontId="38" fillId="24" borderId="0" xfId="87" applyFont="1" applyFill="1" applyAlignment="1">
      <alignment horizontal="center" vertical="top"/>
    </xf>
    <xf numFmtId="0" fontId="40" fillId="2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61" fillId="26" borderId="0" xfId="87" quotePrefix="1" applyNumberFormat="1" applyFont="1" applyFill="1" applyAlignment="1">
      <alignment horizontal="center" vertical="center" wrapText="1"/>
    </xf>
    <xf numFmtId="49" fontId="40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abSelected="1" topLeftCell="A2" zoomScale="112" zoomScaleNormal="112" zoomScalePageLayoutView="112" workbookViewId="0">
      <selection activeCell="A2" sqref="A2"/>
    </sheetView>
  </sheetViews>
  <sheetFormatPr defaultColWidth="11.42578125" defaultRowHeight="15" outlineLevelCol="1" x14ac:dyDescent="0.25"/>
  <cols>
    <col min="1" max="1" width="2.28515625" style="10" customWidth="1"/>
    <col min="2" max="2" width="4.28515625" style="10" customWidth="1"/>
    <col min="3" max="3" width="7.28515625" style="10" customWidth="1"/>
    <col min="4" max="4" width="12" style="10" customWidth="1"/>
    <col min="5" max="5" width="11.7109375" style="10" customWidth="1"/>
    <col min="6" max="6" width="12.42578125" style="10" bestFit="1" customWidth="1"/>
    <col min="7" max="7" width="14.140625" style="10" bestFit="1" customWidth="1"/>
    <col min="8" max="8" width="12.5703125" style="10" customWidth="1"/>
    <col min="9" max="9" width="14.140625" style="10" customWidth="1" outlineLevel="1"/>
    <col min="10" max="10" width="13" style="10" customWidth="1" outlineLevel="1"/>
    <col min="11" max="11" width="12" style="10" customWidth="1" outlineLevel="1"/>
    <col min="12" max="12" width="2.42578125" style="10" customWidth="1"/>
    <col min="13" max="13" width="6" style="10" customWidth="1"/>
    <col min="14" max="15" width="11.42578125" style="10"/>
    <col min="16" max="16" width="11.42578125" style="10" customWidth="1"/>
    <col min="17" max="17" width="11.42578125" style="10" hidden="1" customWidth="1"/>
    <col min="18" max="18" width="11.42578125" style="10" customWidth="1"/>
    <col min="19" max="16384" width="11.42578125" style="10"/>
  </cols>
  <sheetData>
    <row r="1" spans="2:17" hidden="1" x14ac:dyDescent="0.25">
      <c r="B1" s="238" t="s">
        <v>0</v>
      </c>
      <c r="C1" s="237" t="s">
        <v>1</v>
      </c>
      <c r="D1" s="238" t="s">
        <v>2</v>
      </c>
      <c r="E1" s="240">
        <v>21</v>
      </c>
    </row>
    <row r="2" spans="2:17" ht="6" customHeight="1" x14ac:dyDescent="0.25"/>
    <row r="3" spans="2:17" ht="24.95" customHeight="1" x14ac:dyDescent="0.25">
      <c r="C3" s="410" t="s">
        <v>3</v>
      </c>
      <c r="D3" s="410"/>
      <c r="E3" s="410"/>
      <c r="F3" s="410"/>
      <c r="G3" s="410"/>
      <c r="H3" s="410"/>
      <c r="I3" s="410"/>
      <c r="J3" s="410"/>
      <c r="K3" s="410"/>
      <c r="L3" s="42"/>
      <c r="M3" s="42"/>
    </row>
    <row r="4" spans="2:17" ht="5.25" customHeight="1" x14ac:dyDescent="0.25">
      <c r="C4" s="44"/>
      <c r="D4" s="44"/>
      <c r="E4" s="44"/>
      <c r="F4" s="45"/>
      <c r="G4" s="45"/>
      <c r="H4" s="45"/>
      <c r="I4" s="45"/>
      <c r="J4" s="45"/>
      <c r="K4" s="46"/>
      <c r="L4" s="11"/>
      <c r="M4" s="11"/>
    </row>
    <row r="5" spans="2:17" ht="17.100000000000001" customHeight="1" x14ac:dyDescent="0.25">
      <c r="C5" s="409"/>
      <c r="D5" s="409"/>
      <c r="E5" s="385"/>
      <c r="F5" s="233" t="s">
        <v>185</v>
      </c>
      <c r="G5" s="233" t="s">
        <v>186</v>
      </c>
      <c r="H5" s="261" t="s">
        <v>4</v>
      </c>
      <c r="I5" s="202" t="s">
        <v>187</v>
      </c>
      <c r="J5" s="202" t="s">
        <v>188</v>
      </c>
      <c r="K5" s="261" t="s">
        <v>4</v>
      </c>
      <c r="L5" s="12"/>
      <c r="M5" s="12"/>
    </row>
    <row r="6" spans="2:17" ht="21.95" customHeight="1" x14ac:dyDescent="0.3">
      <c r="C6" s="406" t="s">
        <v>5</v>
      </c>
      <c r="D6" s="407"/>
      <c r="E6" s="408"/>
      <c r="F6" s="329">
        <v>594.29188914919371</v>
      </c>
      <c r="G6" s="330">
        <v>593.71195062712491</v>
      </c>
      <c r="H6" s="282">
        <v>9.7680115998377559E-2</v>
      </c>
      <c r="I6" s="389">
        <v>2372.0943218492262</v>
      </c>
      <c r="J6" s="388">
        <v>2280.2785722193648</v>
      </c>
      <c r="K6" s="280">
        <v>4.0265145999463625</v>
      </c>
      <c r="L6" s="13"/>
      <c r="M6" s="13"/>
      <c r="Q6" s="239"/>
    </row>
    <row r="7" spans="2:17" ht="21.95" customHeight="1" x14ac:dyDescent="0.3">
      <c r="C7" s="406" t="s">
        <v>6</v>
      </c>
      <c r="D7" s="407"/>
      <c r="E7" s="408"/>
      <c r="F7" s="270">
        <v>52634.637061739151</v>
      </c>
      <c r="G7" s="278">
        <v>49137.880544301835</v>
      </c>
      <c r="H7" s="282">
        <v>7.1162135580607799</v>
      </c>
      <c r="I7" s="251">
        <v>207785.23863306709</v>
      </c>
      <c r="J7" s="279">
        <v>183366.37657369531</v>
      </c>
      <c r="K7" s="280">
        <v>13.31697910797609</v>
      </c>
      <c r="L7" s="13"/>
      <c r="M7" s="13"/>
      <c r="Q7" s="239"/>
    </row>
    <row r="8" spans="2:17" ht="21.95" customHeight="1" x14ac:dyDescent="0.3">
      <c r="C8" s="406" t="s">
        <v>7</v>
      </c>
      <c r="D8" s="407"/>
      <c r="E8" s="408"/>
      <c r="F8" s="270">
        <v>9983.3652783519319</v>
      </c>
      <c r="G8" s="278">
        <v>9126.8019227894838</v>
      </c>
      <c r="H8" s="282">
        <v>9.3851423840329176</v>
      </c>
      <c r="I8" s="251">
        <v>39621.948824744191</v>
      </c>
      <c r="J8" s="279">
        <v>35405.533859548064</v>
      </c>
      <c r="K8" s="280">
        <v>11.908915091980909</v>
      </c>
      <c r="L8" s="13"/>
      <c r="M8" s="13"/>
      <c r="Q8" s="239" t="s">
        <v>1</v>
      </c>
    </row>
    <row r="9" spans="2:17" ht="21" customHeight="1" x14ac:dyDescent="0.3">
      <c r="C9" s="406" t="s">
        <v>8</v>
      </c>
      <c r="D9" s="407"/>
      <c r="E9" s="408"/>
      <c r="F9" s="270">
        <v>3956.4529094996637</v>
      </c>
      <c r="G9" s="278">
        <v>3186.6767131506758</v>
      </c>
      <c r="H9" s="283">
        <v>24.156080633228338</v>
      </c>
      <c r="I9" s="251">
        <v>15502.99061511903</v>
      </c>
      <c r="J9" s="279">
        <v>12282.047870681885</v>
      </c>
      <c r="K9" s="281">
        <v>26.224802071694931</v>
      </c>
      <c r="L9" s="13"/>
      <c r="M9" s="13"/>
      <c r="Q9" s="239" t="s">
        <v>9</v>
      </c>
    </row>
    <row r="10" spans="2:17" ht="6" customHeight="1" x14ac:dyDescent="0.25">
      <c r="C10" s="44"/>
      <c r="D10" s="44"/>
      <c r="E10" s="44"/>
      <c r="F10" s="250"/>
      <c r="G10" s="250"/>
      <c r="H10" s="47"/>
      <c r="I10" s="47"/>
      <c r="J10" s="47"/>
      <c r="K10" s="47"/>
    </row>
    <row r="11" spans="2:17" ht="12" customHeight="1" x14ac:dyDescent="0.25">
      <c r="B11" s="14"/>
      <c r="C11" s="48" t="s">
        <v>10</v>
      </c>
      <c r="D11" s="51"/>
      <c r="E11" s="44"/>
      <c r="F11" s="49"/>
      <c r="G11" s="50"/>
      <c r="H11" s="44"/>
      <c r="I11" s="44"/>
      <c r="J11" s="44"/>
      <c r="K11" s="44"/>
    </row>
    <row r="12" spans="2:17" ht="12" customHeight="1" x14ac:dyDescent="0.25">
      <c r="B12" s="14"/>
      <c r="C12" s="48" t="s">
        <v>11</v>
      </c>
      <c r="D12" s="44"/>
      <c r="E12" s="44"/>
      <c r="F12" s="49"/>
      <c r="G12" s="50"/>
      <c r="H12" s="44"/>
      <c r="I12" s="44"/>
      <c r="J12" s="44"/>
      <c r="K12" s="44"/>
    </row>
    <row r="13" spans="2:17" ht="13.5" customHeight="1" x14ac:dyDescent="0.25">
      <c r="C13" s="262" t="s">
        <v>12</v>
      </c>
      <c r="D13" s="44"/>
      <c r="E13" s="44"/>
      <c r="F13" s="49"/>
      <c r="G13" s="50"/>
      <c r="H13" s="44"/>
      <c r="I13" s="44"/>
      <c r="J13" s="44"/>
      <c r="K13" s="44"/>
      <c r="Q13" s="36" t="s">
        <v>13</v>
      </c>
    </row>
    <row r="14" spans="2:17" ht="13.5" customHeight="1" x14ac:dyDescent="0.25">
      <c r="D14" s="43"/>
      <c r="E14" s="43"/>
      <c r="F14" s="43"/>
      <c r="Q14" s="36" t="s">
        <v>14</v>
      </c>
    </row>
    <row r="15" spans="2:17" x14ac:dyDescent="0.25">
      <c r="C15" s="33"/>
      <c r="E15" s="36"/>
      <c r="F15" s="226"/>
      <c r="G15" s="226"/>
      <c r="Q15" s="36" t="s">
        <v>15</v>
      </c>
    </row>
    <row r="16" spans="2:17" x14ac:dyDescent="0.25">
      <c r="C16" s="236"/>
      <c r="D16" s="232"/>
      <c r="E16" s="234"/>
      <c r="F16" s="35"/>
      <c r="G16" s="249"/>
      <c r="H16" s="35"/>
      <c r="I16" s="35"/>
      <c r="J16" s="35"/>
      <c r="K16" s="35"/>
      <c r="Q16" s="36" t="s">
        <v>16</v>
      </c>
    </row>
    <row r="17" spans="3:17" x14ac:dyDescent="0.25">
      <c r="C17" s="411"/>
      <c r="D17" s="411"/>
      <c r="E17" s="411"/>
      <c r="F17" s="35"/>
      <c r="G17" s="35"/>
      <c r="H17" s="35"/>
      <c r="I17" s="248"/>
      <c r="J17" s="35"/>
      <c r="K17" s="35"/>
    </row>
    <row r="18" spans="3:17" x14ac:dyDescent="0.25">
      <c r="C18" s="412"/>
      <c r="D18" s="413"/>
      <c r="E18" s="413"/>
      <c r="F18" s="248"/>
      <c r="G18" s="248"/>
      <c r="I18" s="248"/>
      <c r="J18" s="248"/>
      <c r="Q18" s="241" t="s">
        <v>17</v>
      </c>
    </row>
    <row r="19" spans="3:17" x14ac:dyDescent="0.25">
      <c r="C19" s="412"/>
      <c r="D19" s="413"/>
      <c r="E19" s="413"/>
      <c r="F19" s="248"/>
      <c r="G19" s="248"/>
      <c r="I19" s="248"/>
      <c r="J19" s="248"/>
    </row>
    <row r="20" spans="3:17" x14ac:dyDescent="0.25">
      <c r="C20" s="412"/>
      <c r="D20" s="413"/>
      <c r="E20" s="413"/>
      <c r="F20" s="248"/>
      <c r="G20" s="248"/>
      <c r="H20" s="38"/>
      <c r="I20" s="248"/>
      <c r="J20" s="248"/>
      <c r="Q20" t="s">
        <v>18</v>
      </c>
    </row>
    <row r="21" spans="3:17" x14ac:dyDescent="0.25">
      <c r="C21" s="412"/>
      <c r="D21" s="413"/>
      <c r="E21" s="413"/>
      <c r="F21" s="248"/>
      <c r="G21" s="248"/>
      <c r="H21" s="38"/>
      <c r="I21" s="248"/>
      <c r="J21" s="248"/>
    </row>
    <row r="22" spans="3:17" x14ac:dyDescent="0.25">
      <c r="F22" s="37"/>
      <c r="G22" s="38"/>
      <c r="H22" s="38"/>
      <c r="I22" s="38"/>
      <c r="J22" s="38"/>
    </row>
    <row r="23" spans="3:17" x14ac:dyDescent="0.25">
      <c r="C23" s="412"/>
      <c r="D23" s="413"/>
      <c r="E23" s="413"/>
      <c r="F23" s="247"/>
      <c r="G23" s="247"/>
      <c r="H23" s="246"/>
      <c r="I23" s="247"/>
      <c r="J23" s="247"/>
      <c r="K23" s="245"/>
    </row>
    <row r="24" spans="3:17" x14ac:dyDescent="0.25">
      <c r="C24" s="414"/>
      <c r="D24" s="414"/>
      <c r="E24" s="414"/>
      <c r="F24" s="247"/>
      <c r="G24" s="247"/>
      <c r="H24" s="246"/>
      <c r="I24" s="247"/>
      <c r="J24" s="247"/>
      <c r="K24" s="245"/>
    </row>
    <row r="25" spans="3:17" x14ac:dyDescent="0.25">
      <c r="C25" s="414"/>
      <c r="D25" s="414"/>
      <c r="E25" s="414"/>
      <c r="F25" s="247"/>
      <c r="G25" s="247"/>
      <c r="H25" s="246"/>
      <c r="I25" s="247"/>
      <c r="J25" s="247"/>
      <c r="K25" s="245"/>
    </row>
    <row r="26" spans="3:17" x14ac:dyDescent="0.25">
      <c r="C26" s="414"/>
      <c r="D26" s="415"/>
      <c r="E26" s="415"/>
      <c r="F26" s="247"/>
      <c r="G26" s="247"/>
      <c r="H26" s="246"/>
      <c r="I26" s="247"/>
      <c r="J26" s="247"/>
      <c r="K26" s="245"/>
    </row>
    <row r="27" spans="3:17" x14ac:dyDescent="0.25">
      <c r="C27" s="414"/>
      <c r="D27" s="415"/>
      <c r="E27" s="415"/>
      <c r="F27" s="247"/>
      <c r="G27" s="247"/>
      <c r="H27" s="246"/>
      <c r="I27" s="247"/>
      <c r="J27" s="247"/>
      <c r="K27" s="245"/>
    </row>
    <row r="28" spans="3:17" x14ac:dyDescent="0.25">
      <c r="C28" s="412"/>
      <c r="D28" s="413"/>
      <c r="E28" s="413"/>
      <c r="F28" s="247"/>
      <c r="G28" s="246"/>
      <c r="H28" s="246"/>
      <c r="I28" s="246"/>
      <c r="J28" s="246"/>
      <c r="K28" s="245"/>
    </row>
    <row r="29" spans="3:17" x14ac:dyDescent="0.25">
      <c r="F29" s="240"/>
      <c r="G29" s="240"/>
    </row>
    <row r="30" spans="3:17" x14ac:dyDescent="0.25">
      <c r="D30" s="412"/>
      <c r="E30" s="413"/>
      <c r="F30" s="252"/>
      <c r="G30" s="252"/>
      <c r="I30" s="252"/>
      <c r="J30" s="252"/>
    </row>
    <row r="31" spans="3:17" x14ac:dyDescent="0.25">
      <c r="D31" s="412"/>
      <c r="E31" s="413"/>
      <c r="F31" s="240"/>
      <c r="G31" s="240"/>
      <c r="I31" s="252"/>
      <c r="J31" s="252"/>
    </row>
    <row r="32" spans="3:17" x14ac:dyDescent="0.25">
      <c r="D32" s="412"/>
      <c r="E32" s="413"/>
      <c r="F32" s="253"/>
      <c r="G32" s="253"/>
      <c r="I32" s="252"/>
      <c r="J32" s="252"/>
    </row>
    <row r="33" spans="6:7" x14ac:dyDescent="0.25">
      <c r="F33" s="240"/>
      <c r="G33" s="240"/>
    </row>
  </sheetData>
  <mergeCells count="20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  <mergeCell ref="C21:E21"/>
    <mergeCell ref="C9:E9"/>
    <mergeCell ref="C5:D5"/>
    <mergeCell ref="C6:E6"/>
    <mergeCell ref="C3:K3"/>
    <mergeCell ref="C7:E7"/>
    <mergeCell ref="C8:E8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showGridLines="0" zoomScaleNormal="100" zoomScalePageLayoutView="120" workbookViewId="0"/>
  </sheetViews>
  <sheetFormatPr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 outlineLevel="1"/>
    <col min="10" max="11" width="14.140625" customWidth="1" outlineLevel="1"/>
    <col min="12" max="12" width="1.28515625" customWidth="1" outlineLevel="1"/>
    <col min="13" max="13" width="12.7109375" customWidth="1" outlineLevel="1"/>
    <col min="15" max="15" width="4.7109375" customWidth="1"/>
  </cols>
  <sheetData>
    <row r="1" spans="2:16" ht="27" customHeight="1" x14ac:dyDescent="0.25">
      <c r="B1" s="416" t="s">
        <v>19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52"/>
      <c r="O1" s="1"/>
      <c r="P1" s="1"/>
    </row>
    <row r="2" spans="2:16" ht="6" customHeight="1" x14ac:dyDescent="0.25"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3"/>
    </row>
    <row r="3" spans="2:16" ht="23.1" customHeight="1" x14ac:dyDescent="0.25">
      <c r="B3" s="216"/>
      <c r="C3" s="217"/>
      <c r="D3" s="217"/>
      <c r="E3" s="233" t="s">
        <v>185</v>
      </c>
      <c r="F3" s="233" t="s">
        <v>186</v>
      </c>
      <c r="G3" s="203"/>
      <c r="H3" s="204" t="s">
        <v>4</v>
      </c>
      <c r="I3" s="350"/>
      <c r="J3" s="326" t="s">
        <v>187</v>
      </c>
      <c r="K3" s="326" t="s">
        <v>188</v>
      </c>
      <c r="L3" s="293"/>
      <c r="M3" s="204" t="s">
        <v>4</v>
      </c>
      <c r="N3" s="53"/>
    </row>
    <row r="4" spans="2:16" ht="18.95" customHeight="1" x14ac:dyDescent="0.25">
      <c r="B4" s="166"/>
      <c r="C4" s="167" t="s">
        <v>20</v>
      </c>
      <c r="D4" s="167"/>
      <c r="E4" s="123"/>
      <c r="F4" s="123"/>
      <c r="G4" s="57"/>
      <c r="H4" s="143"/>
      <c r="I4" s="57"/>
      <c r="J4" s="123"/>
      <c r="K4" s="123"/>
      <c r="L4" s="57"/>
      <c r="M4" s="143"/>
      <c r="N4" s="53"/>
    </row>
    <row r="5" spans="2:16" ht="18.95" customHeight="1" x14ac:dyDescent="0.25">
      <c r="B5" s="166"/>
      <c r="C5" s="419" t="s">
        <v>21</v>
      </c>
      <c r="D5" s="419"/>
      <c r="E5" s="59">
        <v>306.9942256700902</v>
      </c>
      <c r="F5" s="289">
        <v>313.65333949305295</v>
      </c>
      <c r="G5" s="55"/>
      <c r="H5" s="144">
        <v>-2.1230807979681132</v>
      </c>
      <c r="I5" s="55"/>
      <c r="J5" s="286">
        <v>1223.3133712953359</v>
      </c>
      <c r="K5" s="59">
        <v>1187.5897175151078</v>
      </c>
      <c r="L5" s="55"/>
      <c r="M5" s="144">
        <v>3.0080804214923207</v>
      </c>
      <c r="N5" s="53"/>
    </row>
    <row r="6" spans="2:16" ht="18.95" customHeight="1" x14ac:dyDescent="0.25">
      <c r="B6" s="166"/>
      <c r="C6" s="419" t="s">
        <v>22</v>
      </c>
      <c r="D6" s="419"/>
      <c r="E6" s="59">
        <v>115.42231144061518</v>
      </c>
      <c r="F6" s="290">
        <v>117.67275723008154</v>
      </c>
      <c r="G6" s="55"/>
      <c r="H6" s="144">
        <v>-1.9124611698068339</v>
      </c>
      <c r="I6" s="55"/>
      <c r="J6" s="286">
        <v>441.83457413844599</v>
      </c>
      <c r="K6" s="59">
        <v>428.87243591329616</v>
      </c>
      <c r="L6" s="55"/>
      <c r="M6" s="144">
        <v>3.0223761519078796</v>
      </c>
      <c r="N6" s="53"/>
    </row>
    <row r="7" spans="2:16" ht="21" customHeight="1" x14ac:dyDescent="0.25">
      <c r="B7" s="166"/>
      <c r="C7" s="168" t="s">
        <v>23</v>
      </c>
      <c r="D7" s="167"/>
      <c r="E7" s="127">
        <v>422.41653711070535</v>
      </c>
      <c r="F7" s="291">
        <v>431.32609672313447</v>
      </c>
      <c r="G7" s="55"/>
      <c r="H7" s="144">
        <v>-2.065620346210606</v>
      </c>
      <c r="I7" s="55"/>
      <c r="J7" s="287">
        <v>1665.1727500836596</v>
      </c>
      <c r="K7" s="127">
        <v>1616.462153428404</v>
      </c>
      <c r="L7" s="55"/>
      <c r="M7" s="144">
        <v>3.0134078024619315</v>
      </c>
      <c r="N7" s="53"/>
    </row>
    <row r="8" spans="2:16" ht="18.95" customHeight="1" x14ac:dyDescent="0.25">
      <c r="B8" s="166"/>
      <c r="C8" s="419" t="s">
        <v>24</v>
      </c>
      <c r="D8" s="419"/>
      <c r="E8" s="59">
        <v>68.345527143841196</v>
      </c>
      <c r="F8" s="290">
        <v>60.019049260118351</v>
      </c>
      <c r="G8" s="55"/>
      <c r="H8" s="144">
        <v>13.873058614501655</v>
      </c>
      <c r="I8" s="55"/>
      <c r="J8" s="286">
        <v>267.47952180367076</v>
      </c>
      <c r="K8" s="59">
        <v>240.298229721334</v>
      </c>
      <c r="L8" s="55"/>
      <c r="M8" s="144">
        <v>11.311482449894882</v>
      </c>
      <c r="N8" s="53"/>
    </row>
    <row r="9" spans="2:16" ht="18.95" customHeight="1" x14ac:dyDescent="0.25">
      <c r="B9" s="166"/>
      <c r="C9" s="419" t="s">
        <v>25</v>
      </c>
      <c r="D9" s="419"/>
      <c r="E9" s="59">
        <v>49.954631952247098</v>
      </c>
      <c r="F9" s="290">
        <v>49.495774398268082</v>
      </c>
      <c r="G9" s="55"/>
      <c r="H9" s="144">
        <v>0.92706409700111791</v>
      </c>
      <c r="I9" s="285"/>
      <c r="J9" s="286">
        <v>206.49640385240079</v>
      </c>
      <c r="K9" s="59">
        <v>196.66667397902521</v>
      </c>
      <c r="L9" s="55"/>
      <c r="M9" s="144">
        <v>4.998167546385579</v>
      </c>
      <c r="N9" s="53"/>
    </row>
    <row r="10" spans="2:16" ht="21" customHeight="1" x14ac:dyDescent="0.25">
      <c r="B10" s="166"/>
      <c r="C10" s="168" t="s">
        <v>26</v>
      </c>
      <c r="D10" s="167"/>
      <c r="E10" s="127">
        <v>540.7166962067937</v>
      </c>
      <c r="F10" s="291">
        <v>540.84092038152096</v>
      </c>
      <c r="G10" s="55"/>
      <c r="H10" s="144">
        <v>-2.2968708551052153E-2</v>
      </c>
      <c r="I10" s="55"/>
      <c r="J10" s="287">
        <v>2139.0980342864309</v>
      </c>
      <c r="K10" s="127">
        <v>2053.5</v>
      </c>
      <c r="L10" s="55"/>
      <c r="M10" s="144">
        <v>4.1683970921076563</v>
      </c>
      <c r="N10" s="53"/>
    </row>
    <row r="11" spans="2:16" ht="18.95" customHeight="1" x14ac:dyDescent="0.25">
      <c r="B11" s="166"/>
      <c r="C11" s="419" t="s">
        <v>27</v>
      </c>
      <c r="D11" s="419"/>
      <c r="E11" s="59">
        <v>53.575192942399994</v>
      </c>
      <c r="F11" s="290">
        <v>52.871030245603897</v>
      </c>
      <c r="G11" s="55"/>
      <c r="H11" s="144">
        <v>1.3318497739216006</v>
      </c>
      <c r="I11" s="55"/>
      <c r="J11" s="286">
        <v>232.99628756279512</v>
      </c>
      <c r="K11" s="59">
        <v>226.85151509060157</v>
      </c>
      <c r="L11" s="55"/>
      <c r="M11" s="144">
        <v>2.7087200496498376</v>
      </c>
      <c r="N11" s="53"/>
    </row>
    <row r="12" spans="2:16" ht="21" customHeight="1" x14ac:dyDescent="0.25">
      <c r="B12" s="166"/>
      <c r="C12" s="168" t="s">
        <v>28</v>
      </c>
      <c r="D12" s="167"/>
      <c r="E12" s="127">
        <v>594.29188914919371</v>
      </c>
      <c r="F12" s="291">
        <v>593.71195062712491</v>
      </c>
      <c r="G12" s="55"/>
      <c r="H12" s="144">
        <v>9.7680115998377559E-2</v>
      </c>
      <c r="I12" s="55"/>
      <c r="J12" s="287">
        <v>2372.0943218492262</v>
      </c>
      <c r="K12" s="127">
        <v>2280.2785722193648</v>
      </c>
      <c r="L12" s="55"/>
      <c r="M12" s="144">
        <v>4.0265145999463625</v>
      </c>
      <c r="N12" s="53"/>
    </row>
    <row r="13" spans="2:16" ht="21" customHeight="1" x14ac:dyDescent="0.25">
      <c r="B13" s="166"/>
      <c r="C13" s="167" t="s">
        <v>29</v>
      </c>
      <c r="D13" s="167"/>
      <c r="E13" s="352"/>
      <c r="F13" s="353"/>
      <c r="G13" s="57"/>
      <c r="H13" s="144"/>
      <c r="I13" s="57"/>
      <c r="J13" s="124"/>
      <c r="K13" s="125"/>
      <c r="L13" s="57"/>
      <c r="M13" s="144"/>
      <c r="N13" s="53"/>
    </row>
    <row r="14" spans="2:16" ht="18.95" customHeight="1" x14ac:dyDescent="0.25">
      <c r="B14" s="166"/>
      <c r="C14" s="386" t="s">
        <v>30</v>
      </c>
      <c r="D14" s="167"/>
      <c r="E14" s="271">
        <v>52634.637061739151</v>
      </c>
      <c r="F14" s="292">
        <v>49137.880544301835</v>
      </c>
      <c r="G14" s="55"/>
      <c r="H14" s="144">
        <v>7.1162135580607799</v>
      </c>
      <c r="I14" s="55"/>
      <c r="J14" s="288">
        <v>207785.23863306709</v>
      </c>
      <c r="K14" s="271">
        <v>183366.37657369536</v>
      </c>
      <c r="L14" s="55"/>
      <c r="M14" s="144">
        <v>13.316979107976067</v>
      </c>
      <c r="N14" s="53"/>
    </row>
    <row r="15" spans="2:16" ht="18.95" customHeight="1" x14ac:dyDescent="0.25">
      <c r="B15" s="169"/>
      <c r="C15" s="418" t="s">
        <v>7</v>
      </c>
      <c r="D15" s="418"/>
      <c r="E15" s="271">
        <v>9983.3652783519337</v>
      </c>
      <c r="F15" s="292">
        <v>9126.8019227894874</v>
      </c>
      <c r="G15" s="66"/>
      <c r="H15" s="145">
        <v>9.3851423840328962</v>
      </c>
      <c r="I15" s="55"/>
      <c r="J15" s="288">
        <v>39621.948824744206</v>
      </c>
      <c r="K15" s="271">
        <v>35405.533859548072</v>
      </c>
      <c r="L15" s="66"/>
      <c r="M15" s="145">
        <v>11.908915091980909</v>
      </c>
      <c r="N15" s="53"/>
    </row>
    <row r="16" spans="2:16" ht="18.95" customHeight="1" x14ac:dyDescent="0.25">
      <c r="B16" s="169"/>
      <c r="C16" s="418" t="s">
        <v>31</v>
      </c>
      <c r="D16" s="418"/>
      <c r="E16" s="366">
        <v>0.18967291950055035</v>
      </c>
      <c r="F16" s="383">
        <v>0.1857386159454095</v>
      </c>
      <c r="G16" s="66"/>
      <c r="H16" s="391" t="s">
        <v>184</v>
      </c>
      <c r="I16" s="55"/>
      <c r="J16" s="365">
        <v>0.19068702418612879</v>
      </c>
      <c r="K16" s="365">
        <v>0.19308629270600494</v>
      </c>
      <c r="L16" s="66"/>
      <c r="M16" s="145" t="s">
        <v>189</v>
      </c>
      <c r="N16" s="53"/>
    </row>
    <row r="17" spans="2:16" s="346" customFormat="1" ht="9" customHeight="1" x14ac:dyDescent="0.25">
      <c r="B17" s="367"/>
      <c r="C17" s="368"/>
      <c r="D17" s="368"/>
      <c r="E17" s="369"/>
      <c r="F17" s="369"/>
      <c r="G17" s="370"/>
      <c r="H17" s="371"/>
      <c r="I17" s="372"/>
      <c r="J17" s="369"/>
      <c r="K17" s="369"/>
      <c r="L17" s="370"/>
      <c r="M17" s="371"/>
      <c r="N17" s="367"/>
    </row>
    <row r="18" spans="2:16" ht="14.25" customHeight="1" x14ac:dyDescent="0.25">
      <c r="B18" s="71"/>
      <c r="C18" s="72" t="s">
        <v>32</v>
      </c>
      <c r="D18" s="63"/>
      <c r="E18" s="69"/>
      <c r="F18" s="69"/>
      <c r="G18" s="70"/>
      <c r="H18" s="53"/>
      <c r="I18" s="53"/>
      <c r="J18" s="69"/>
      <c r="K18" s="69"/>
      <c r="L18" s="70"/>
      <c r="M18" s="53"/>
      <c r="N18" s="53"/>
    </row>
    <row r="19" spans="2:16" ht="14.25" customHeight="1" x14ac:dyDescent="0.25">
      <c r="B19" s="71"/>
      <c r="C19" s="72" t="s">
        <v>33</v>
      </c>
      <c r="D19" s="73"/>
      <c r="E19" s="74"/>
      <c r="F19" s="74"/>
      <c r="G19" s="75"/>
      <c r="H19" s="71"/>
      <c r="I19" s="71"/>
      <c r="J19" s="74"/>
      <c r="K19" s="74"/>
      <c r="L19" s="75"/>
      <c r="M19" s="71"/>
      <c r="N19" s="71"/>
      <c r="O19" s="3"/>
      <c r="P19" s="3"/>
    </row>
    <row r="20" spans="2:16" ht="12" customHeight="1" x14ac:dyDescent="0.25">
      <c r="B20" s="71"/>
      <c r="C20" s="72" t="s">
        <v>34</v>
      </c>
      <c r="D20" s="71"/>
      <c r="E20" s="76"/>
      <c r="F20" s="76"/>
      <c r="G20" s="71"/>
      <c r="H20" s="71"/>
      <c r="I20" s="71"/>
      <c r="J20" s="76"/>
      <c r="K20" s="76"/>
      <c r="L20" s="71"/>
      <c r="M20" s="71"/>
      <c r="N20" s="71"/>
      <c r="O20" s="3"/>
      <c r="P20" s="3"/>
    </row>
    <row r="21" spans="2:16" x14ac:dyDescent="0.25">
      <c r="B21" s="71"/>
      <c r="C21" s="7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6" x14ac:dyDescent="0.25">
      <c r="D22" s="36"/>
      <c r="E22" s="29"/>
      <c r="F22" s="29"/>
      <c r="H22" s="30"/>
      <c r="J22" s="29"/>
      <c r="K22" s="29"/>
      <c r="M22" s="24"/>
    </row>
    <row r="23" spans="2:16" x14ac:dyDescent="0.25">
      <c r="E23" s="17"/>
      <c r="F23" s="17"/>
      <c r="J23" s="15"/>
      <c r="K23" s="19"/>
      <c r="L23" s="18"/>
    </row>
    <row r="24" spans="2:16" x14ac:dyDescent="0.25">
      <c r="E24" s="32"/>
      <c r="F24" s="32"/>
    </row>
    <row r="25" spans="2:16" x14ac:dyDescent="0.25">
      <c r="E25" s="17"/>
      <c r="F25" s="17"/>
    </row>
    <row r="26" spans="2:16" x14ac:dyDescent="0.25">
      <c r="E26" s="27"/>
      <c r="F26" s="27"/>
      <c r="H26" s="30"/>
    </row>
    <row r="29" spans="2:16" ht="15.75" x14ac:dyDescent="0.25">
      <c r="E29" s="417"/>
      <c r="F29" s="417"/>
      <c r="G29" s="417"/>
      <c r="H29" s="417"/>
      <c r="I29" s="417"/>
      <c r="J29" s="417"/>
      <c r="K29" s="417"/>
      <c r="L29" s="417"/>
      <c r="M29" s="417"/>
      <c r="N29" s="417"/>
    </row>
  </sheetData>
  <mergeCells count="9">
    <mergeCell ref="B1:M1"/>
    <mergeCell ref="E29:N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7"/>
  <sheetViews>
    <sheetView showGridLines="0" zoomScale="90" zoomScaleNormal="90" zoomScalePageLayoutView="110" workbookViewId="0">
      <selection activeCell="J15" sqref="J15"/>
    </sheetView>
  </sheetViews>
  <sheetFormatPr defaultColWidth="11.42578125" defaultRowHeight="15" outlineLevelCol="1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 outlineLevel="1"/>
    <col min="10" max="11" width="13.42578125" customWidth="1" outlineLevel="1"/>
    <col min="12" max="12" width="1.28515625" customWidth="1" outlineLevel="1"/>
    <col min="13" max="13" width="13" bestFit="1" customWidth="1" outlineLevel="1"/>
    <col min="14" max="14" width="11.42578125" customWidth="1"/>
  </cols>
  <sheetData>
    <row r="1" spans="3:23" x14ac:dyDescent="0.25">
      <c r="E1" s="20"/>
      <c r="F1" s="20"/>
      <c r="J1" s="21"/>
      <c r="K1" s="21"/>
    </row>
    <row r="2" spans="3:23" ht="25.5" customHeight="1" x14ac:dyDescent="0.25">
      <c r="C2" s="416" t="s">
        <v>35</v>
      </c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52"/>
      <c r="O2" s="420"/>
      <c r="P2" s="420"/>
      <c r="Q2" s="420"/>
      <c r="R2" s="420"/>
      <c r="T2" s="420"/>
      <c r="U2" s="420"/>
      <c r="V2" s="420"/>
      <c r="W2" s="420"/>
    </row>
    <row r="3" spans="3:23" ht="6" customHeight="1" x14ac:dyDescent="0.25">
      <c r="C3" s="53"/>
      <c r="D3" s="53"/>
      <c r="E3" s="53"/>
      <c r="F3" s="101"/>
      <c r="G3" s="101"/>
      <c r="H3" s="101"/>
      <c r="I3" s="101"/>
      <c r="J3" s="101"/>
      <c r="K3" s="101"/>
      <c r="L3" s="97"/>
      <c r="M3" s="97"/>
      <c r="N3" s="53"/>
    </row>
    <row r="4" spans="3:23" ht="23.1" customHeight="1" x14ac:dyDescent="0.25">
      <c r="C4" s="207"/>
      <c r="D4" s="207"/>
      <c r="E4" s="350" t="s">
        <v>185</v>
      </c>
      <c r="F4" s="350" t="s">
        <v>186</v>
      </c>
      <c r="G4" s="205"/>
      <c r="H4" s="204" t="s">
        <v>4</v>
      </c>
      <c r="I4" s="350"/>
      <c r="J4" s="350" t="s">
        <v>187</v>
      </c>
      <c r="K4" s="350" t="s">
        <v>188</v>
      </c>
      <c r="L4" s="205"/>
      <c r="M4" s="204" t="s">
        <v>4</v>
      </c>
      <c r="N4" s="53"/>
      <c r="O4" s="228"/>
      <c r="P4" s="228"/>
      <c r="Q4" s="228"/>
      <c r="R4" s="228"/>
      <c r="T4" s="228"/>
      <c r="U4" s="228"/>
      <c r="V4" s="228"/>
      <c r="W4" s="228"/>
    </row>
    <row r="5" spans="3:23" ht="21" customHeight="1" x14ac:dyDescent="0.25">
      <c r="C5" s="171"/>
      <c r="D5" s="172" t="s">
        <v>20</v>
      </c>
      <c r="E5" s="126"/>
      <c r="F5" s="126"/>
      <c r="G5" s="64"/>
      <c r="H5" s="146"/>
      <c r="I5" s="64"/>
      <c r="J5" s="64"/>
      <c r="K5" s="64"/>
      <c r="L5" s="64"/>
      <c r="M5" s="146"/>
      <c r="N5" s="53"/>
    </row>
    <row r="6" spans="3:23" ht="18.95" customHeight="1" x14ac:dyDescent="0.25">
      <c r="C6" s="171"/>
      <c r="D6" s="386" t="s">
        <v>21</v>
      </c>
      <c r="E6" s="61">
        <v>179.9980874763742</v>
      </c>
      <c r="F6" s="61">
        <v>185.44826703785699</v>
      </c>
      <c r="G6" s="52"/>
      <c r="H6" s="144">
        <v>-2.9389218074333479</v>
      </c>
      <c r="I6" s="55"/>
      <c r="J6" s="286">
        <v>747.88652353173086</v>
      </c>
      <c r="K6" s="61">
        <v>730.81609829278398</v>
      </c>
      <c r="L6" s="52"/>
      <c r="M6" s="144">
        <v>2.3358031218557063</v>
      </c>
      <c r="N6" s="53"/>
      <c r="O6" s="243"/>
      <c r="P6" s="243"/>
      <c r="Q6" s="243"/>
      <c r="R6" s="243"/>
      <c r="T6" s="243"/>
      <c r="U6" s="243"/>
      <c r="V6" s="243"/>
      <c r="W6" s="243"/>
    </row>
    <row r="7" spans="3:23" ht="18.95" customHeight="1" x14ac:dyDescent="0.25">
      <c r="C7" s="171"/>
      <c r="D7" s="386" t="s">
        <v>22</v>
      </c>
      <c r="E7" s="61">
        <v>33.108106091097092</v>
      </c>
      <c r="F7" s="61">
        <v>34.713177724960403</v>
      </c>
      <c r="G7" s="52"/>
      <c r="H7" s="144">
        <v>-4.6238107227768666</v>
      </c>
      <c r="I7" s="55"/>
      <c r="J7" s="286">
        <v>135.93800613445489</v>
      </c>
      <c r="K7" s="61">
        <v>137.09354073584299</v>
      </c>
      <c r="L7" s="52"/>
      <c r="M7" s="144">
        <v>-0.84288041229793054</v>
      </c>
      <c r="N7" s="53"/>
      <c r="O7" s="243"/>
      <c r="P7" s="243"/>
      <c r="Q7" s="243"/>
      <c r="R7" s="243"/>
      <c r="T7" s="243"/>
      <c r="U7" s="243"/>
      <c r="V7" s="243"/>
      <c r="W7" s="243"/>
    </row>
    <row r="8" spans="3:23" ht="21" customHeight="1" x14ac:dyDescent="0.25">
      <c r="C8" s="171"/>
      <c r="D8" s="173" t="s">
        <v>23</v>
      </c>
      <c r="E8" s="62">
        <v>213.10619356747128</v>
      </c>
      <c r="F8" s="62">
        <v>220.16144476281738</v>
      </c>
      <c r="G8" s="52"/>
      <c r="H8" s="144">
        <v>-3.2045807125524628</v>
      </c>
      <c r="I8" s="55"/>
      <c r="J8" s="287">
        <v>883.84933431606339</v>
      </c>
      <c r="K8" s="62">
        <v>867.909639028627</v>
      </c>
      <c r="L8" s="52"/>
      <c r="M8" s="144">
        <v>1.8365616154783382</v>
      </c>
      <c r="N8" s="53"/>
      <c r="O8" s="243"/>
      <c r="P8" s="243"/>
      <c r="Q8" s="243"/>
      <c r="R8" s="243"/>
      <c r="T8" s="243"/>
      <c r="U8" s="243"/>
      <c r="V8" s="243"/>
      <c r="W8" s="243"/>
    </row>
    <row r="9" spans="3:23" ht="18.95" customHeight="1" x14ac:dyDescent="0.25">
      <c r="C9" s="171"/>
      <c r="D9" s="386" t="s">
        <v>24</v>
      </c>
      <c r="E9" s="61">
        <v>31.43852226137912</v>
      </c>
      <c r="F9" s="61">
        <v>28.468468255561355</v>
      </c>
      <c r="G9" s="52"/>
      <c r="H9" s="144">
        <v>10.43278471871265</v>
      </c>
      <c r="I9" s="55"/>
      <c r="J9" s="286">
        <v>134.89444130129269</v>
      </c>
      <c r="K9" s="61">
        <v>119.92903473619499</v>
      </c>
      <c r="L9" s="52"/>
      <c r="M9" s="144">
        <v>12.47855166850691</v>
      </c>
      <c r="N9" s="53"/>
      <c r="O9" s="243"/>
      <c r="P9" s="243"/>
      <c r="Q9" s="243"/>
      <c r="R9" s="243"/>
      <c r="T9" s="243"/>
      <c r="U9" s="243"/>
      <c r="V9" s="243"/>
      <c r="W9" s="243"/>
    </row>
    <row r="10" spans="3:23" ht="18.95" customHeight="1" x14ac:dyDescent="0.25">
      <c r="C10" s="171"/>
      <c r="D10" s="386" t="s">
        <v>25</v>
      </c>
      <c r="E10" s="61">
        <v>18.119411007935039</v>
      </c>
      <c r="F10" s="61">
        <v>19.049540607241063</v>
      </c>
      <c r="G10" s="52"/>
      <c r="H10" s="144">
        <v>-4.8826878216289726</v>
      </c>
      <c r="I10" s="55"/>
      <c r="J10" s="294">
        <v>77.883782426895678</v>
      </c>
      <c r="K10" s="61">
        <v>75.790696731817093</v>
      </c>
      <c r="L10" s="52"/>
      <c r="M10" s="144">
        <v>2.7616657259200261</v>
      </c>
      <c r="N10" s="53"/>
      <c r="O10" s="243"/>
      <c r="P10" s="243"/>
      <c r="Q10" s="243"/>
      <c r="R10" s="243"/>
      <c r="T10" s="243"/>
      <c r="U10" s="243"/>
      <c r="V10" s="243"/>
      <c r="W10" s="243"/>
    </row>
    <row r="11" spans="3:23" ht="21" customHeight="1" x14ac:dyDescent="0.25">
      <c r="C11" s="171"/>
      <c r="D11" s="173" t="s">
        <v>36</v>
      </c>
      <c r="E11" s="62">
        <v>262.66412683678544</v>
      </c>
      <c r="F11" s="62">
        <v>267.67945362561983</v>
      </c>
      <c r="G11" s="52"/>
      <c r="H11" s="144">
        <v>-1.8736315846822116</v>
      </c>
      <c r="I11" s="55"/>
      <c r="J11" s="295">
        <v>1096.6275580442518</v>
      </c>
      <c r="K11" s="62">
        <v>1063.6293704966392</v>
      </c>
      <c r="L11" s="52"/>
      <c r="M11" s="144">
        <v>3.1024140986446014</v>
      </c>
      <c r="N11" s="53"/>
      <c r="O11" s="243"/>
      <c r="P11" s="243"/>
      <c r="Q11" s="243"/>
      <c r="R11" s="243"/>
      <c r="T11" s="243"/>
      <c r="U11" s="243"/>
      <c r="V11" s="243"/>
      <c r="W11" s="243"/>
    </row>
    <row r="12" spans="3:23" ht="18.95" customHeight="1" x14ac:dyDescent="0.25">
      <c r="C12" s="171"/>
      <c r="D12" s="386" t="s">
        <v>27</v>
      </c>
      <c r="E12" s="61">
        <v>51.577234826399994</v>
      </c>
      <c r="F12" s="61">
        <v>50.864065352803898</v>
      </c>
      <c r="G12" s="52"/>
      <c r="H12" s="144">
        <v>1.4021086766254465</v>
      </c>
      <c r="I12" s="55"/>
      <c r="J12" s="286">
        <v>225.35625479879511</v>
      </c>
      <c r="K12" s="61">
        <v>219.23602640980155</v>
      </c>
      <c r="L12" s="52"/>
      <c r="M12" s="144">
        <v>2.7916161815273233</v>
      </c>
      <c r="N12" s="53"/>
      <c r="O12" s="243"/>
      <c r="P12" s="243"/>
      <c r="Q12" s="243"/>
      <c r="R12" s="243"/>
      <c r="T12" s="243"/>
      <c r="U12" s="243"/>
      <c r="V12" s="243"/>
      <c r="W12" s="243"/>
    </row>
    <row r="13" spans="3:23" ht="21" customHeight="1" x14ac:dyDescent="0.25">
      <c r="C13" s="171"/>
      <c r="D13" s="173" t="s">
        <v>28</v>
      </c>
      <c r="E13" s="62">
        <v>314.24136166318544</v>
      </c>
      <c r="F13" s="62">
        <v>318.54351897842372</v>
      </c>
      <c r="G13" s="52"/>
      <c r="H13" s="144">
        <v>-1.3505712905525047</v>
      </c>
      <c r="I13" s="55"/>
      <c r="J13" s="287">
        <v>1321.983812843047</v>
      </c>
      <c r="K13" s="62">
        <v>1282.8653969064408</v>
      </c>
      <c r="L13" s="52"/>
      <c r="M13" s="144">
        <v>3.0493001082528393</v>
      </c>
      <c r="N13" s="53"/>
      <c r="O13" s="243"/>
      <c r="P13" s="243"/>
      <c r="Q13" s="243"/>
      <c r="R13" s="243"/>
      <c r="T13" s="243"/>
      <c r="U13" s="243"/>
      <c r="V13" s="243"/>
      <c r="W13" s="243"/>
    </row>
    <row r="14" spans="3:23" ht="21" customHeight="1" x14ac:dyDescent="0.25">
      <c r="C14" s="171"/>
      <c r="D14" s="172" t="s">
        <v>37</v>
      </c>
      <c r="E14" s="354"/>
      <c r="F14" s="354"/>
      <c r="G14" s="355"/>
      <c r="H14" s="147"/>
      <c r="I14" s="102"/>
      <c r="J14" s="354"/>
      <c r="K14" s="354"/>
      <c r="L14" s="355"/>
      <c r="M14" s="146"/>
      <c r="N14" s="53"/>
      <c r="O14" s="243"/>
      <c r="P14" s="243"/>
      <c r="Q14" s="243"/>
      <c r="R14" s="243"/>
      <c r="T14" s="243"/>
      <c r="U14" s="243"/>
      <c r="V14" s="243"/>
      <c r="W14" s="243"/>
    </row>
    <row r="15" spans="3:23" ht="18.95" customHeight="1" x14ac:dyDescent="0.25">
      <c r="C15" s="171"/>
      <c r="D15" s="386" t="s">
        <v>38</v>
      </c>
      <c r="E15" s="61">
        <v>28.357572664024001</v>
      </c>
      <c r="F15" s="61">
        <v>30.634267704494299</v>
      </c>
      <c r="G15" s="52"/>
      <c r="H15" s="144">
        <v>-2.2766950404702975</v>
      </c>
      <c r="I15" s="52"/>
      <c r="J15" s="286">
        <v>29.4389388897755</v>
      </c>
      <c r="K15" s="61">
        <v>31.9705376099927</v>
      </c>
      <c r="L15" s="52"/>
      <c r="M15" s="144">
        <v>-2.5315987202172003</v>
      </c>
      <c r="N15" s="53"/>
      <c r="O15" s="244"/>
      <c r="P15" s="244"/>
      <c r="Q15" s="244"/>
      <c r="R15" s="244"/>
      <c r="T15" s="244"/>
      <c r="U15" s="244"/>
      <c r="V15" s="244"/>
      <c r="W15" s="244"/>
    </row>
    <row r="16" spans="3:23" ht="18.95" customHeight="1" x14ac:dyDescent="0.25">
      <c r="C16" s="171"/>
      <c r="D16" s="386" t="s">
        <v>39</v>
      </c>
      <c r="E16" s="61">
        <v>71.642427335976095</v>
      </c>
      <c r="F16" s="61">
        <v>69.365732295505694</v>
      </c>
      <c r="G16" s="52"/>
      <c r="H16" s="144">
        <v>2.2766950404704005</v>
      </c>
      <c r="I16" s="52"/>
      <c r="J16" s="286">
        <v>70.5610611102245</v>
      </c>
      <c r="K16" s="61">
        <v>68.029462390007197</v>
      </c>
      <c r="L16" s="52"/>
      <c r="M16" s="144">
        <v>2.5315987202173034</v>
      </c>
      <c r="N16" s="53"/>
      <c r="O16" s="244"/>
      <c r="P16" s="244"/>
      <c r="Q16" s="244"/>
      <c r="R16" s="244"/>
      <c r="T16" s="244"/>
      <c r="U16" s="244"/>
      <c r="V16" s="244"/>
      <c r="W16" s="244"/>
    </row>
    <row r="17" spans="3:23" ht="18.95" customHeight="1" x14ac:dyDescent="0.25">
      <c r="C17" s="171"/>
      <c r="D17" s="386" t="s">
        <v>40</v>
      </c>
      <c r="E17" s="61">
        <v>57.684238144460096</v>
      </c>
      <c r="F17" s="61">
        <v>58.137404866537004</v>
      </c>
      <c r="G17" s="52"/>
      <c r="H17" s="144">
        <v>-0.453166722076908</v>
      </c>
      <c r="I17" s="52"/>
      <c r="J17" s="286">
        <v>56.713093865283703</v>
      </c>
      <c r="K17" s="61">
        <v>57.855054990728902</v>
      </c>
      <c r="L17" s="52"/>
      <c r="M17" s="144">
        <v>-1.1419611254451993</v>
      </c>
      <c r="N17" s="53"/>
      <c r="O17" s="244"/>
      <c r="P17" s="244"/>
      <c r="Q17" s="244"/>
      <c r="R17" s="244"/>
      <c r="T17" s="244"/>
      <c r="U17" s="244"/>
      <c r="V17" s="244"/>
      <c r="W17" s="244"/>
    </row>
    <row r="18" spans="3:23" ht="18.95" customHeight="1" x14ac:dyDescent="0.25">
      <c r="C18" s="171"/>
      <c r="D18" s="386" t="s">
        <v>41</v>
      </c>
      <c r="E18" s="61">
        <v>42.315761855539904</v>
      </c>
      <c r="F18" s="61">
        <v>41.862595133462996</v>
      </c>
      <c r="G18" s="52"/>
      <c r="H18" s="144">
        <v>0.453166722076908</v>
      </c>
      <c r="I18" s="52"/>
      <c r="J18" s="286">
        <v>43.286906134716304</v>
      </c>
      <c r="K18" s="61">
        <v>42.144945009271098</v>
      </c>
      <c r="L18" s="52"/>
      <c r="M18" s="144">
        <v>1.1419611254452064</v>
      </c>
      <c r="N18" s="53"/>
      <c r="O18" s="244"/>
      <c r="P18" s="244"/>
      <c r="Q18" s="244"/>
      <c r="R18" s="244"/>
      <c r="T18" s="244"/>
      <c r="U18" s="244"/>
      <c r="V18" s="244"/>
      <c r="W18" s="244"/>
    </row>
    <row r="19" spans="3:23" ht="21" customHeight="1" x14ac:dyDescent="0.25">
      <c r="C19" s="174"/>
      <c r="D19" s="175" t="s">
        <v>42</v>
      </c>
      <c r="E19" s="354"/>
      <c r="F19" s="354"/>
      <c r="G19" s="355"/>
      <c r="H19" s="147"/>
      <c r="I19" s="64"/>
      <c r="J19" s="354"/>
      <c r="K19" s="354"/>
      <c r="L19" s="355"/>
      <c r="M19" s="146"/>
      <c r="N19" s="53"/>
      <c r="O19" s="18"/>
      <c r="P19" s="18"/>
      <c r="Q19" s="18"/>
      <c r="R19" s="18"/>
    </row>
    <row r="20" spans="3:23" ht="18.95" customHeight="1" x14ac:dyDescent="0.25">
      <c r="C20" s="171"/>
      <c r="D20" s="176" t="s">
        <v>6</v>
      </c>
      <c r="E20" s="272">
        <v>22231.129528655085</v>
      </c>
      <c r="F20" s="272">
        <v>20251.620322573344</v>
      </c>
      <c r="G20" s="52"/>
      <c r="H20" s="144">
        <v>9.7745719826442432</v>
      </c>
      <c r="I20" s="52"/>
      <c r="J20" s="288">
        <v>89333.789088360936</v>
      </c>
      <c r="K20" s="272">
        <v>78642.017525486575</v>
      </c>
      <c r="L20" s="52"/>
      <c r="M20" s="144">
        <v>13.595495002921743</v>
      </c>
      <c r="N20" s="53"/>
      <c r="O20" s="18"/>
      <c r="P20" s="18"/>
      <c r="Q20" s="18"/>
      <c r="R20" s="18"/>
    </row>
    <row r="21" spans="3:23" ht="18.95" customHeight="1" x14ac:dyDescent="0.25">
      <c r="C21" s="174"/>
      <c r="D21" s="387" t="s">
        <v>7</v>
      </c>
      <c r="E21" s="272">
        <v>4698.4882845282409</v>
      </c>
      <c r="F21" s="272">
        <v>4556.2261788930573</v>
      </c>
      <c r="G21" s="67"/>
      <c r="H21" s="144">
        <v>3.1223670654064506</v>
      </c>
      <c r="I21" s="52"/>
      <c r="J21" s="288">
        <v>20590.515310267248</v>
      </c>
      <c r="K21" s="272">
        <v>19252.350516824594</v>
      </c>
      <c r="L21" s="52"/>
      <c r="M21" s="144">
        <v>6.9506567121413898</v>
      </c>
      <c r="N21" s="53"/>
      <c r="O21" s="18"/>
      <c r="P21" s="18"/>
      <c r="Q21" s="18"/>
      <c r="R21" s="18"/>
    </row>
    <row r="22" spans="3:23" ht="18.95" customHeight="1" x14ac:dyDescent="0.25">
      <c r="C22" s="174"/>
      <c r="D22" s="387" t="s">
        <v>31</v>
      </c>
      <c r="E22" s="364">
        <v>0.21134725873789126</v>
      </c>
      <c r="F22" s="364">
        <v>0.22498082159946914</v>
      </c>
      <c r="G22" s="67"/>
      <c r="H22" s="145" t="s">
        <v>190</v>
      </c>
      <c r="I22" s="52"/>
      <c r="J22" s="365">
        <v>0.2304896671280893</v>
      </c>
      <c r="K22" s="365">
        <v>0.24480997719298372</v>
      </c>
      <c r="L22" s="52"/>
      <c r="M22" s="145" t="s">
        <v>183</v>
      </c>
      <c r="N22" s="53"/>
      <c r="O22" s="18"/>
      <c r="P22" s="18"/>
      <c r="Q22" s="18"/>
      <c r="R22" s="18"/>
    </row>
    <row r="23" spans="3:23" ht="21" customHeight="1" x14ac:dyDescent="0.25">
      <c r="C23" s="71"/>
      <c r="D23" s="72" t="s">
        <v>32</v>
      </c>
      <c r="E23" s="69"/>
      <c r="F23" s="69"/>
      <c r="G23" s="70"/>
      <c r="H23" s="53"/>
      <c r="I23" s="53"/>
      <c r="J23" s="69"/>
      <c r="K23" s="69"/>
      <c r="L23" s="70"/>
      <c r="M23" s="53"/>
      <c r="N23" s="53"/>
    </row>
    <row r="24" spans="3:23" ht="21" customHeight="1" x14ac:dyDescent="0.25">
      <c r="C24" s="71"/>
      <c r="D24" s="72" t="s">
        <v>33</v>
      </c>
      <c r="E24" s="74"/>
      <c r="F24" s="74"/>
      <c r="G24" s="75"/>
      <c r="H24" s="71"/>
      <c r="I24" s="71"/>
      <c r="J24" s="74"/>
      <c r="K24" s="74"/>
      <c r="L24" s="75"/>
      <c r="M24" s="71"/>
      <c r="N24" s="71"/>
      <c r="O24" s="3"/>
    </row>
    <row r="25" spans="3:23" x14ac:dyDescent="0.25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25">
      <c r="C26" s="3"/>
      <c r="D26" s="6"/>
      <c r="E26" s="27"/>
      <c r="F26" s="27"/>
      <c r="H26" s="30"/>
      <c r="I26" s="3"/>
      <c r="J26" s="3"/>
      <c r="K26" s="3"/>
      <c r="L26" s="3"/>
      <c r="M26" s="3"/>
      <c r="N26" s="3"/>
      <c r="O26" s="3"/>
    </row>
    <row r="27" spans="3:23" x14ac:dyDescent="0.25">
      <c r="E27" s="29"/>
      <c r="F27" s="29"/>
      <c r="H27" s="24"/>
      <c r="J27" s="29"/>
      <c r="K27" s="29"/>
      <c r="M27" s="24"/>
    </row>
  </sheetData>
  <mergeCells count="3">
    <mergeCell ref="C2:M2"/>
    <mergeCell ref="O2:R2"/>
    <mergeCell ref="T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8"/>
  <sheetViews>
    <sheetView showGridLines="0" zoomScaleNormal="100" zoomScalePageLayoutView="140" workbookViewId="0">
      <selection activeCell="L8" sqref="L8"/>
    </sheetView>
  </sheetViews>
  <sheetFormatPr defaultColWidth="11.42578125" defaultRowHeight="15" outlineLevelCol="1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3.140625" customWidth="1" outlineLevel="1"/>
    <col min="11" max="11" width="14.5703125" customWidth="1" outlineLevel="1"/>
    <col min="12" max="12" width="13.42578125" customWidth="1" outlineLevel="1"/>
    <col min="13" max="13" width="2.7109375" customWidth="1" outlineLevel="1"/>
    <col min="14" max="14" width="11.85546875" customWidth="1" outlineLevel="1"/>
    <col min="15" max="15" width="14.85546875" customWidth="1"/>
  </cols>
  <sheetData>
    <row r="1" spans="3:24" ht="25.5" customHeight="1" x14ac:dyDescent="0.25">
      <c r="C1" s="422" t="s">
        <v>43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52"/>
      <c r="P1" s="420"/>
      <c r="Q1" s="420"/>
      <c r="R1" s="420"/>
      <c r="S1" s="420"/>
      <c r="U1" s="420"/>
      <c r="V1" s="420"/>
      <c r="W1" s="420"/>
      <c r="X1" s="420"/>
    </row>
    <row r="2" spans="3:24" ht="6" customHeight="1" x14ac:dyDescent="0.25">
      <c r="C2" s="53"/>
      <c r="D2" s="53"/>
      <c r="E2" s="53"/>
      <c r="F2" s="53"/>
      <c r="G2" s="101"/>
      <c r="H2" s="101"/>
      <c r="I2" s="101"/>
      <c r="J2" s="101"/>
      <c r="K2" s="101"/>
      <c r="L2" s="101"/>
      <c r="M2" s="97"/>
      <c r="N2" s="97"/>
      <c r="O2" s="53"/>
    </row>
    <row r="3" spans="3:24" x14ac:dyDescent="0.25">
      <c r="C3" s="216"/>
      <c r="D3" s="216"/>
      <c r="E3" s="216"/>
      <c r="F3" s="322" t="s">
        <v>185</v>
      </c>
      <c r="G3" s="322" t="s">
        <v>186</v>
      </c>
      <c r="H3" s="206"/>
      <c r="I3" s="323" t="s">
        <v>4</v>
      </c>
      <c r="J3" s="322"/>
      <c r="K3" s="322" t="s">
        <v>187</v>
      </c>
      <c r="L3" s="322" t="s">
        <v>188</v>
      </c>
      <c r="M3" s="206"/>
      <c r="N3" s="323" t="s">
        <v>4</v>
      </c>
      <c r="O3" s="53"/>
      <c r="P3" s="228"/>
      <c r="Q3" s="228"/>
      <c r="R3" s="228"/>
      <c r="S3" s="228"/>
      <c r="U3" s="228"/>
      <c r="V3" s="228"/>
      <c r="W3" s="228"/>
      <c r="X3" s="228"/>
    </row>
    <row r="4" spans="3:24" x14ac:dyDescent="0.25">
      <c r="C4" s="177"/>
      <c r="D4" s="172" t="s">
        <v>20</v>
      </c>
      <c r="E4" s="172"/>
      <c r="F4" s="58"/>
      <c r="G4" s="58"/>
      <c r="H4" s="58"/>
      <c r="I4" s="149"/>
      <c r="J4" s="58"/>
      <c r="K4" s="58"/>
      <c r="L4" s="58"/>
      <c r="M4" s="58"/>
      <c r="N4" s="149"/>
      <c r="O4" s="53"/>
    </row>
    <row r="5" spans="3:24" x14ac:dyDescent="0.25">
      <c r="C5" s="177"/>
      <c r="D5" s="419" t="s">
        <v>21</v>
      </c>
      <c r="E5" s="419"/>
      <c r="F5" s="129">
        <v>52.7303099043</v>
      </c>
      <c r="G5" s="300">
        <v>53.030843643299995</v>
      </c>
      <c r="H5" s="53"/>
      <c r="I5" s="148">
        <v>-0.56671498764279127</v>
      </c>
      <c r="J5" s="78"/>
      <c r="K5" s="296">
        <v>205.60109119150002</v>
      </c>
      <c r="L5" s="129">
        <v>204.10729078440002</v>
      </c>
      <c r="M5" s="53"/>
      <c r="N5" s="148">
        <v>0.73187018521445601</v>
      </c>
      <c r="O5" s="53"/>
      <c r="P5" s="243"/>
      <c r="Q5" s="243"/>
      <c r="R5" s="243"/>
      <c r="S5" s="243"/>
      <c r="U5" s="243"/>
      <c r="V5" s="243"/>
      <c r="W5" s="243"/>
      <c r="X5" s="243"/>
    </row>
    <row r="6" spans="3:24" x14ac:dyDescent="0.25">
      <c r="C6" s="177"/>
      <c r="D6" s="419" t="s">
        <v>22</v>
      </c>
      <c r="E6" s="419"/>
      <c r="F6" s="129">
        <v>29.8379450236</v>
      </c>
      <c r="G6" s="300">
        <v>29.469608357299997</v>
      </c>
      <c r="H6" s="53"/>
      <c r="I6" s="148">
        <v>1.2498865333877562</v>
      </c>
      <c r="J6" s="78"/>
      <c r="K6" s="296">
        <v>116.60106273410001</v>
      </c>
      <c r="L6" s="129">
        <v>116.08602659340002</v>
      </c>
      <c r="M6" s="53"/>
      <c r="N6" s="148">
        <v>0.44366764529200076</v>
      </c>
      <c r="O6" s="53"/>
      <c r="P6" s="243"/>
      <c r="Q6" s="243"/>
      <c r="R6" s="243"/>
      <c r="S6" s="243"/>
      <c r="U6" s="243"/>
      <c r="V6" s="243"/>
      <c r="W6" s="243"/>
      <c r="X6" s="243"/>
    </row>
    <row r="7" spans="3:24" x14ac:dyDescent="0.25">
      <c r="C7" s="177"/>
      <c r="D7" s="173" t="s">
        <v>23</v>
      </c>
      <c r="E7" s="167"/>
      <c r="F7" s="130">
        <v>82.5682549279</v>
      </c>
      <c r="G7" s="301">
        <v>82.500452000599992</v>
      </c>
      <c r="H7" s="53"/>
      <c r="I7" s="148">
        <v>8.2184916149929954E-2</v>
      </c>
      <c r="J7" s="78"/>
      <c r="K7" s="297">
        <v>322.20215392560004</v>
      </c>
      <c r="L7" s="130">
        <v>320.19331737780004</v>
      </c>
      <c r="M7" s="53"/>
      <c r="N7" s="148">
        <v>0.62738240893072117</v>
      </c>
      <c r="O7" s="53"/>
      <c r="P7" s="243"/>
      <c r="Q7" s="243"/>
      <c r="R7" s="243"/>
      <c r="S7" s="243"/>
      <c r="U7" s="243"/>
      <c r="V7" s="243"/>
      <c r="W7" s="243"/>
      <c r="X7" s="243"/>
    </row>
    <row r="8" spans="3:24" x14ac:dyDescent="0.25">
      <c r="C8" s="177"/>
      <c r="D8" s="419" t="s">
        <v>24</v>
      </c>
      <c r="E8" s="419"/>
      <c r="F8" s="129">
        <v>14.0520191356</v>
      </c>
      <c r="G8" s="300">
        <v>12.2575190586</v>
      </c>
      <c r="H8" s="53"/>
      <c r="I8" s="148">
        <v>14.639994181701566</v>
      </c>
      <c r="J8" s="78"/>
      <c r="K8" s="296">
        <v>55.662797192199996</v>
      </c>
      <c r="L8" s="129">
        <v>53.789619522400002</v>
      </c>
      <c r="M8" s="53"/>
      <c r="N8" s="148">
        <v>3.4824147975613284</v>
      </c>
      <c r="O8" s="53"/>
      <c r="P8" s="243"/>
      <c r="Q8" s="243"/>
      <c r="R8" s="243"/>
      <c r="S8" s="243"/>
      <c r="U8" s="243"/>
      <c r="V8" s="243"/>
      <c r="W8" s="243"/>
      <c r="X8" s="243"/>
    </row>
    <row r="9" spans="3:24" x14ac:dyDescent="0.25">
      <c r="C9" s="177"/>
      <c r="D9" s="419" t="s">
        <v>25</v>
      </c>
      <c r="E9" s="419"/>
      <c r="F9" s="129">
        <v>15.542325486799999</v>
      </c>
      <c r="G9" s="300">
        <v>15.972818970300001</v>
      </c>
      <c r="H9" s="53"/>
      <c r="I9" s="148">
        <v>-2.6951628532224881</v>
      </c>
      <c r="J9" s="78"/>
      <c r="K9" s="296">
        <v>70.085690335500004</v>
      </c>
      <c r="L9" s="129">
        <v>70.720192783800002</v>
      </c>
      <c r="M9" s="53"/>
      <c r="N9" s="148">
        <v>-0.89720124242271826</v>
      </c>
      <c r="O9" s="53"/>
      <c r="P9" s="243"/>
      <c r="Q9" s="243"/>
      <c r="R9" s="243"/>
      <c r="S9" s="243"/>
      <c r="U9" s="243"/>
      <c r="V9" s="243"/>
      <c r="W9" s="243"/>
      <c r="X9" s="243"/>
    </row>
    <row r="10" spans="3:24" x14ac:dyDescent="0.25">
      <c r="C10" s="177"/>
      <c r="D10" s="173" t="s">
        <v>28</v>
      </c>
      <c r="E10" s="172"/>
      <c r="F10" s="130">
        <v>112.1625995503</v>
      </c>
      <c r="G10" s="301">
        <v>110.73079002949999</v>
      </c>
      <c r="H10" s="53"/>
      <c r="I10" s="148">
        <v>1.293054551871764</v>
      </c>
      <c r="J10" s="78"/>
      <c r="K10" s="297">
        <v>447.9</v>
      </c>
      <c r="L10" s="130">
        <v>444.70312968400003</v>
      </c>
      <c r="M10" s="53"/>
      <c r="N10" s="148">
        <v>0.71887740440945702</v>
      </c>
      <c r="O10" s="53"/>
      <c r="P10" s="243"/>
      <c r="Q10" s="243"/>
      <c r="R10" s="243"/>
      <c r="S10" s="243"/>
      <c r="U10" s="243"/>
      <c r="V10" s="243"/>
      <c r="W10" s="243"/>
      <c r="X10" s="243"/>
    </row>
    <row r="11" spans="3:24" x14ac:dyDescent="0.25">
      <c r="C11" s="177"/>
      <c r="D11" s="172" t="s">
        <v>37</v>
      </c>
      <c r="E11" s="172"/>
      <c r="F11" s="356"/>
      <c r="G11" s="356"/>
      <c r="H11" s="58"/>
      <c r="I11" s="149"/>
      <c r="J11" s="88"/>
      <c r="K11" s="356"/>
      <c r="L11" s="356"/>
      <c r="M11" s="358"/>
      <c r="N11" s="149"/>
      <c r="O11" s="53"/>
      <c r="P11" s="243"/>
      <c r="Q11" s="243"/>
      <c r="R11" s="243"/>
      <c r="S11" s="243"/>
      <c r="U11" s="243"/>
      <c r="V11" s="243"/>
      <c r="W11" s="243"/>
      <c r="X11" s="243"/>
    </row>
    <row r="12" spans="3:24" x14ac:dyDescent="0.25">
      <c r="C12" s="177"/>
      <c r="D12" s="419" t="s">
        <v>40</v>
      </c>
      <c r="E12" s="419"/>
      <c r="F12" s="129">
        <v>69.534267865309459</v>
      </c>
      <c r="G12" s="300">
        <v>68.001014578004629</v>
      </c>
      <c r="H12" s="53"/>
      <c r="I12" s="148">
        <v>1.5332532873048308</v>
      </c>
      <c r="J12" s="53"/>
      <c r="K12" s="296">
        <v>67.350179761572932</v>
      </c>
      <c r="L12" s="129">
        <v>67.134003812610302</v>
      </c>
      <c r="M12" s="53"/>
      <c r="N12" s="148">
        <v>0.21617594896262915</v>
      </c>
      <c r="O12" s="53"/>
      <c r="P12" s="243"/>
      <c r="Q12" s="243"/>
      <c r="R12" s="243"/>
      <c r="S12" s="243"/>
      <c r="U12" s="243"/>
      <c r="V12" s="243"/>
      <c r="W12" s="243"/>
      <c r="X12" s="243"/>
    </row>
    <row r="13" spans="3:24" x14ac:dyDescent="0.25">
      <c r="C13" s="177"/>
      <c r="D13" s="419" t="s">
        <v>41</v>
      </c>
      <c r="E13" s="419"/>
      <c r="F13" s="129">
        <v>30.465732134690526</v>
      </c>
      <c r="G13" s="300">
        <v>31.998985421995378</v>
      </c>
      <c r="H13" s="53"/>
      <c r="I13" s="148">
        <v>-1.5332532873048521</v>
      </c>
      <c r="J13" s="53"/>
      <c r="K13" s="296">
        <v>32.649820238427068</v>
      </c>
      <c r="L13" s="129">
        <v>32.865996187389712</v>
      </c>
      <c r="M13" s="53"/>
      <c r="N13" s="148">
        <v>-0.21617594896264336</v>
      </c>
      <c r="O13" s="53"/>
      <c r="P13" s="243"/>
      <c r="Q13" s="243"/>
      <c r="R13" s="243"/>
      <c r="S13" s="243"/>
      <c r="U13" s="243"/>
      <c r="V13" s="243"/>
      <c r="W13" s="243"/>
      <c r="X13" s="243"/>
    </row>
    <row r="14" spans="3:24" x14ac:dyDescent="0.25">
      <c r="C14" s="178"/>
      <c r="D14" s="175" t="s">
        <v>42</v>
      </c>
      <c r="E14" s="175"/>
      <c r="F14" s="356"/>
      <c r="G14" s="357"/>
      <c r="H14" s="58"/>
      <c r="I14" s="165"/>
      <c r="J14" s="58"/>
      <c r="K14" s="356"/>
      <c r="L14" s="356"/>
      <c r="M14" s="358"/>
      <c r="N14" s="149"/>
      <c r="O14" s="53"/>
      <c r="P14" s="243"/>
      <c r="Q14" s="243"/>
      <c r="R14" s="243"/>
      <c r="S14" s="243"/>
    </row>
    <row r="15" spans="3:24" x14ac:dyDescent="0.25">
      <c r="C15" s="177"/>
      <c r="D15" s="176" t="s">
        <v>30</v>
      </c>
      <c r="E15" s="172"/>
      <c r="F15" s="273">
        <v>20045.918255760294</v>
      </c>
      <c r="G15" s="324">
        <v>18666.24284284675</v>
      </c>
      <c r="H15" s="53"/>
      <c r="I15" s="148">
        <v>7.3912861014891362</v>
      </c>
      <c r="J15" s="53"/>
      <c r="K15" s="299">
        <v>77901.893634229069</v>
      </c>
      <c r="L15" s="273">
        <v>69322.774477028026</v>
      </c>
      <c r="M15" s="53"/>
      <c r="N15" s="148">
        <v>12.375614250759636</v>
      </c>
      <c r="O15" s="79"/>
      <c r="P15" s="243"/>
      <c r="Q15" s="243"/>
      <c r="R15" s="243"/>
      <c r="S15" s="243"/>
    </row>
    <row r="16" spans="3:24" x14ac:dyDescent="0.25">
      <c r="C16" s="178"/>
      <c r="D16" s="421" t="s">
        <v>7</v>
      </c>
      <c r="E16" s="421"/>
      <c r="F16" s="273">
        <v>3154.1060885263014</v>
      </c>
      <c r="G16" s="324">
        <v>2299.7656260733083</v>
      </c>
      <c r="H16" s="70"/>
      <c r="I16" s="148">
        <v>37.149023046827637</v>
      </c>
      <c r="J16" s="53"/>
      <c r="K16" s="299">
        <v>11123.728011477151</v>
      </c>
      <c r="L16" s="273">
        <v>9249.989867518334</v>
      </c>
      <c r="M16" s="53"/>
      <c r="N16" s="148">
        <v>20.256650772543171</v>
      </c>
      <c r="O16" s="79"/>
      <c r="P16" s="243"/>
      <c r="Q16" s="243"/>
      <c r="R16" s="243"/>
      <c r="S16" s="243"/>
    </row>
    <row r="17" spans="3:19" x14ac:dyDescent="0.25">
      <c r="C17" s="178"/>
      <c r="D17" s="387" t="s">
        <v>31</v>
      </c>
      <c r="E17" s="387"/>
      <c r="F17" s="373">
        <v>0.15734405619557754</v>
      </c>
      <c r="G17" s="373">
        <v>0.12320452730821624</v>
      </c>
      <c r="H17" s="70"/>
      <c r="I17" s="390" t="s">
        <v>191</v>
      </c>
      <c r="J17" s="53"/>
      <c r="K17" s="374">
        <v>0.1427914970039898</v>
      </c>
      <c r="L17" s="374">
        <v>0.13343363616503215</v>
      </c>
      <c r="M17" s="53"/>
      <c r="N17" s="150" t="s">
        <v>192</v>
      </c>
      <c r="O17" s="79"/>
      <c r="P17" s="243"/>
      <c r="Q17" s="243"/>
      <c r="R17" s="243"/>
      <c r="S17" s="243"/>
    </row>
    <row r="18" spans="3:19" ht="6" customHeight="1" x14ac:dyDescent="0.25">
      <c r="C18" s="53"/>
      <c r="D18" s="68"/>
      <c r="E18" s="68"/>
      <c r="F18" s="69"/>
      <c r="G18" s="69"/>
      <c r="H18" s="70"/>
      <c r="I18" s="52"/>
      <c r="J18" s="53"/>
      <c r="K18" s="69"/>
      <c r="L18" s="69"/>
      <c r="M18" s="70"/>
      <c r="N18" s="52"/>
      <c r="O18" s="53"/>
    </row>
    <row r="19" spans="3:19" ht="12.75" customHeight="1" x14ac:dyDescent="0.25">
      <c r="C19" s="71"/>
      <c r="D19" s="72" t="s">
        <v>32</v>
      </c>
      <c r="E19" s="63"/>
      <c r="F19" s="69"/>
      <c r="G19" s="69"/>
      <c r="H19" s="70"/>
      <c r="I19" s="53"/>
      <c r="J19" s="53"/>
      <c r="K19" s="69"/>
      <c r="L19" s="69"/>
      <c r="M19" s="70"/>
      <c r="N19" s="53"/>
      <c r="O19" s="98"/>
    </row>
    <row r="20" spans="3:19" ht="12.75" customHeight="1" x14ac:dyDescent="0.25">
      <c r="C20" s="71"/>
      <c r="D20" s="77" t="s">
        <v>33</v>
      </c>
      <c r="E20" s="73"/>
      <c r="F20" s="74"/>
      <c r="G20" s="74"/>
      <c r="H20" s="75"/>
      <c r="I20" s="71"/>
      <c r="J20" s="71"/>
      <c r="K20" s="74"/>
      <c r="L20" s="74"/>
      <c r="M20" s="75"/>
      <c r="N20" s="71"/>
      <c r="O20" s="71"/>
      <c r="P20" s="3"/>
    </row>
    <row r="21" spans="3:19" ht="12.75" customHeight="1" x14ac:dyDescent="0.25">
      <c r="C21" s="71"/>
      <c r="D21" s="72" t="s">
        <v>34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0"/>
      <c r="P21" s="3"/>
    </row>
    <row r="22" spans="3:19" x14ac:dyDescent="0.25">
      <c r="F22" s="27"/>
      <c r="G22" s="27"/>
      <c r="H22" s="27"/>
      <c r="I22" s="27"/>
      <c r="J22" s="27"/>
      <c r="K22" s="27"/>
      <c r="L22" s="18"/>
      <c r="O22" s="27"/>
    </row>
    <row r="23" spans="3:19" x14ac:dyDescent="0.25">
      <c r="D23" s="6"/>
      <c r="F23" s="31"/>
      <c r="G23" s="31"/>
      <c r="I23" s="30"/>
      <c r="K23" s="31"/>
      <c r="L23" s="31"/>
      <c r="N23" s="30"/>
    </row>
    <row r="25" spans="3:19" x14ac:dyDescent="0.25">
      <c r="F25" s="32"/>
      <c r="G25" s="32"/>
      <c r="I25" s="27"/>
      <c r="K25" s="32"/>
      <c r="L25" s="32"/>
    </row>
    <row r="26" spans="3:19" x14ac:dyDescent="0.25">
      <c r="F26" s="32"/>
      <c r="G26" s="32"/>
      <c r="I26" s="27"/>
      <c r="K26" s="32"/>
      <c r="L26" s="32"/>
    </row>
    <row r="27" spans="3:19" x14ac:dyDescent="0.25">
      <c r="F27" s="32"/>
      <c r="G27" s="32"/>
      <c r="I27" s="27"/>
      <c r="K27" s="25"/>
      <c r="L27" s="25"/>
    </row>
    <row r="28" spans="3:19" x14ac:dyDescent="0.25">
      <c r="F28" s="27"/>
      <c r="G28" s="27"/>
    </row>
    <row r="29" spans="3:19" x14ac:dyDescent="0.25">
      <c r="F29" s="27"/>
      <c r="G29" s="27"/>
      <c r="I29" s="30"/>
      <c r="K29" s="27"/>
      <c r="L29" s="27"/>
      <c r="N29" s="30"/>
    </row>
    <row r="30" spans="3:19" x14ac:dyDescent="0.25">
      <c r="F30" s="15"/>
      <c r="G30" s="15"/>
    </row>
    <row r="31" spans="3:19" x14ac:dyDescent="0.25">
      <c r="F31" s="15"/>
      <c r="G31" s="15"/>
    </row>
    <row r="32" spans="3:19" x14ac:dyDescent="0.25">
      <c r="F32" s="15"/>
      <c r="G32" s="15"/>
    </row>
    <row r="33" spans="6:7" x14ac:dyDescent="0.25">
      <c r="G33" s="22"/>
    </row>
    <row r="34" spans="6:7" x14ac:dyDescent="0.25">
      <c r="F34" s="25"/>
      <c r="G34" s="25"/>
    </row>
    <row r="35" spans="6:7" x14ac:dyDescent="0.25">
      <c r="F35" s="15"/>
      <c r="G35" s="15"/>
    </row>
    <row r="36" spans="6:7" x14ac:dyDescent="0.25">
      <c r="F36" s="27"/>
      <c r="G36" s="27"/>
    </row>
    <row r="37" spans="6:7" x14ac:dyDescent="0.25">
      <c r="F37" s="25"/>
      <c r="G37" s="25"/>
    </row>
    <row r="38" spans="6:7" x14ac:dyDescent="0.25">
      <c r="F38" s="27"/>
      <c r="G38" s="27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="90" zoomScaleNormal="90" workbookViewId="0">
      <selection activeCell="H14" sqref="H14"/>
    </sheetView>
  </sheetViews>
  <sheetFormatPr defaultColWidth="11.42578125" defaultRowHeight="15" outlineLevelCol="1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" bestFit="1" customWidth="1" outlineLevel="1"/>
    <col min="14" max="14" width="1.28515625" customWidth="1"/>
  </cols>
  <sheetData>
    <row r="1" spans="2:24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24" x14ac:dyDescent="0.25">
      <c r="B2" s="71"/>
      <c r="C2" s="72"/>
      <c r="D2" s="53"/>
      <c r="E2" s="98"/>
      <c r="F2" s="98"/>
      <c r="G2" s="99"/>
      <c r="H2" s="53"/>
      <c r="I2" s="53"/>
      <c r="J2" s="98"/>
      <c r="K2" s="98"/>
      <c r="L2" s="99">
        <f t="shared" ref="L2" si="0">L27-L14</f>
        <v>0</v>
      </c>
      <c r="M2" s="53"/>
      <c r="N2" s="53"/>
      <c r="O2" s="53"/>
    </row>
    <row r="3" spans="2:24" ht="24.75" customHeight="1" x14ac:dyDescent="0.25">
      <c r="B3" s="422" t="s">
        <v>44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97"/>
      <c r="O3" s="53"/>
      <c r="P3" s="420"/>
      <c r="Q3" s="420"/>
      <c r="R3" s="420"/>
      <c r="S3" s="420"/>
      <c r="U3" s="420"/>
      <c r="V3" s="420"/>
      <c r="W3" s="420"/>
      <c r="X3" s="420"/>
    </row>
    <row r="4" spans="2:24" ht="6" customHeight="1" x14ac:dyDescent="0.25"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3"/>
    </row>
    <row r="5" spans="2:24" ht="23.1" customHeight="1" x14ac:dyDescent="0.25">
      <c r="B5" s="216"/>
      <c r="C5" s="216"/>
      <c r="D5" s="216"/>
      <c r="E5" s="350" t="s">
        <v>185</v>
      </c>
      <c r="F5" s="350" t="s">
        <v>186</v>
      </c>
      <c r="G5" s="205"/>
      <c r="H5" s="204" t="s">
        <v>4</v>
      </c>
      <c r="I5" s="350"/>
      <c r="J5" s="350" t="s">
        <v>187</v>
      </c>
      <c r="K5" s="350" t="s">
        <v>188</v>
      </c>
      <c r="L5" s="205"/>
      <c r="M5" s="204" t="s">
        <v>4</v>
      </c>
      <c r="N5" s="103"/>
      <c r="O5" s="53"/>
      <c r="P5" s="228"/>
      <c r="Q5" s="228"/>
      <c r="R5" s="228"/>
      <c r="S5" s="228"/>
      <c r="U5" s="228"/>
      <c r="V5" s="228"/>
      <c r="W5" s="228"/>
      <c r="X5" s="228"/>
    </row>
    <row r="6" spans="2:24" ht="21" customHeight="1" x14ac:dyDescent="0.25">
      <c r="B6" s="177"/>
      <c r="C6" s="172" t="s">
        <v>20</v>
      </c>
      <c r="D6" s="172"/>
      <c r="E6" s="58"/>
      <c r="F6" s="58"/>
      <c r="G6" s="58"/>
      <c r="H6" s="149"/>
      <c r="I6" s="58"/>
      <c r="J6" s="58"/>
      <c r="K6" s="58"/>
      <c r="L6" s="58"/>
      <c r="M6" s="149"/>
      <c r="N6" s="58"/>
      <c r="O6" s="53"/>
      <c r="Q6" s="242"/>
      <c r="R6" s="242"/>
      <c r="S6" s="242"/>
      <c r="T6" s="242"/>
    </row>
    <row r="7" spans="2:24" ht="18.95" customHeight="1" x14ac:dyDescent="0.25">
      <c r="B7" s="177"/>
      <c r="C7" s="419" t="s">
        <v>21</v>
      </c>
      <c r="D7" s="419"/>
      <c r="E7" s="129">
        <v>74.265828289416007</v>
      </c>
      <c r="F7" s="302">
        <v>75.174228811896</v>
      </c>
      <c r="G7" s="53"/>
      <c r="H7" s="148">
        <v>-1.2083935370365118</v>
      </c>
      <c r="I7" s="298"/>
      <c r="J7" s="296">
        <v>269.82575657210492</v>
      </c>
      <c r="K7" s="129">
        <v>252.66632843792388</v>
      </c>
      <c r="L7" s="53"/>
      <c r="M7" s="148">
        <v>6.7913394872466615</v>
      </c>
      <c r="N7" s="65"/>
      <c r="O7" s="53"/>
      <c r="P7" s="243"/>
      <c r="Q7" s="243"/>
      <c r="R7" s="243"/>
      <c r="S7" s="243"/>
      <c r="T7" s="243"/>
      <c r="U7" s="243"/>
      <c r="V7" s="243"/>
      <c r="W7" s="243"/>
      <c r="X7" s="243"/>
    </row>
    <row r="8" spans="2:24" ht="18.95" customHeight="1" x14ac:dyDescent="0.25">
      <c r="B8" s="177"/>
      <c r="C8" s="419" t="s">
        <v>22</v>
      </c>
      <c r="D8" s="419"/>
      <c r="E8" s="129">
        <v>52.476260325918076</v>
      </c>
      <c r="F8" s="302">
        <v>53.48997114782113</v>
      </c>
      <c r="G8" s="53"/>
      <c r="H8" s="148">
        <v>-1.8951418371523032</v>
      </c>
      <c r="I8" s="78"/>
      <c r="J8" s="296">
        <v>189.29550526989107</v>
      </c>
      <c r="K8" s="129">
        <v>175.69286858405317</v>
      </c>
      <c r="L8" s="53"/>
      <c r="M8" s="148">
        <v>7.742281627856884</v>
      </c>
      <c r="N8" s="65"/>
      <c r="O8" s="53"/>
      <c r="P8" s="243"/>
      <c r="Q8" s="243"/>
      <c r="R8" s="243"/>
      <c r="S8" s="243"/>
      <c r="T8" s="243"/>
      <c r="U8" s="243"/>
      <c r="V8" s="243"/>
      <c r="W8" s="243"/>
      <c r="X8" s="243"/>
    </row>
    <row r="9" spans="2:24" ht="21" customHeight="1" x14ac:dyDescent="0.25">
      <c r="B9" s="177"/>
      <c r="C9" s="173" t="s">
        <v>23</v>
      </c>
      <c r="D9" s="167"/>
      <c r="E9" s="130">
        <v>126.74208861533408</v>
      </c>
      <c r="F9" s="303">
        <v>128.66419995971714</v>
      </c>
      <c r="G9" s="53"/>
      <c r="H9" s="148">
        <v>-1.4938975604595783</v>
      </c>
      <c r="I9" s="78"/>
      <c r="J9" s="297">
        <v>459.12126184199599</v>
      </c>
      <c r="K9" s="130">
        <v>428.35919702197702</v>
      </c>
      <c r="L9" s="53"/>
      <c r="M9" s="148">
        <v>7.1813713896845988</v>
      </c>
      <c r="N9" s="65"/>
      <c r="O9" s="53"/>
      <c r="P9" s="243"/>
      <c r="Q9" s="243"/>
      <c r="R9" s="243"/>
      <c r="S9" s="243"/>
      <c r="T9" s="243"/>
      <c r="U9" s="243"/>
      <c r="V9" s="243"/>
      <c r="W9" s="243"/>
      <c r="X9" s="243"/>
    </row>
    <row r="10" spans="2:24" ht="18.95" customHeight="1" x14ac:dyDescent="0.25">
      <c r="B10" s="177"/>
      <c r="C10" s="419" t="s">
        <v>24</v>
      </c>
      <c r="D10" s="419"/>
      <c r="E10" s="129">
        <v>22.85498574686207</v>
      </c>
      <c r="F10" s="302">
        <v>19.293061945956989</v>
      </c>
      <c r="G10" s="53"/>
      <c r="H10" s="148">
        <v>18.462200613270262</v>
      </c>
      <c r="I10" s="298"/>
      <c r="J10" s="296">
        <v>76.922283310178102</v>
      </c>
      <c r="K10" s="129">
        <v>66.579575462739001</v>
      </c>
      <c r="L10" s="53"/>
      <c r="M10" s="148">
        <v>15.534355356812624</v>
      </c>
      <c r="N10" s="65"/>
      <c r="O10" s="53"/>
      <c r="P10" s="243"/>
      <c r="Q10" s="243"/>
      <c r="R10" s="243"/>
      <c r="S10" s="243"/>
      <c r="T10" s="243"/>
      <c r="U10" s="243"/>
      <c r="V10" s="243"/>
      <c r="W10" s="243"/>
      <c r="X10" s="243"/>
    </row>
    <row r="11" spans="2:24" ht="18.95" customHeight="1" x14ac:dyDescent="0.25">
      <c r="B11" s="177"/>
      <c r="C11" s="419" t="s">
        <v>25</v>
      </c>
      <c r="D11" s="419"/>
      <c r="E11" s="129">
        <v>16.29289545751206</v>
      </c>
      <c r="F11" s="302">
        <v>14.473414820727012</v>
      </c>
      <c r="G11" s="53"/>
      <c r="H11" s="148">
        <v>12.571191106741564</v>
      </c>
      <c r="I11" s="298"/>
      <c r="J11" s="296">
        <v>58.5269310900051</v>
      </c>
      <c r="K11" s="129">
        <v>50.155784463408104</v>
      </c>
      <c r="L11" s="53"/>
      <c r="M11" s="148">
        <v>16.690291491112632</v>
      </c>
      <c r="N11" s="65"/>
      <c r="O11" s="53"/>
      <c r="P11" s="243"/>
      <c r="Q11" s="243"/>
      <c r="R11" s="243"/>
      <c r="S11" s="243"/>
      <c r="T11" s="243"/>
      <c r="U11" s="243"/>
      <c r="V11" s="243"/>
      <c r="W11" s="243"/>
      <c r="X11" s="243"/>
    </row>
    <row r="12" spans="2:24" ht="21" customHeight="1" x14ac:dyDescent="0.25">
      <c r="B12" s="177"/>
      <c r="C12" s="173" t="s">
        <v>36</v>
      </c>
      <c r="D12" s="167"/>
      <c r="E12" s="130">
        <v>165.88996981970823</v>
      </c>
      <c r="F12" s="303">
        <v>162.43067672640115</v>
      </c>
      <c r="G12" s="53"/>
      <c r="H12" s="148">
        <v>2.1297042917169717</v>
      </c>
      <c r="I12" s="298"/>
      <c r="J12" s="297">
        <v>594.57047624217921</v>
      </c>
      <c r="K12" s="130">
        <v>545.09455694812414</v>
      </c>
      <c r="L12" s="53"/>
      <c r="M12" s="148">
        <v>9.0765755525171521</v>
      </c>
      <c r="N12" s="60"/>
      <c r="O12" s="53"/>
      <c r="P12" s="243"/>
      <c r="Q12" s="243"/>
      <c r="R12" s="243"/>
      <c r="S12" s="243"/>
      <c r="T12" s="243"/>
      <c r="U12" s="243"/>
      <c r="V12" s="243"/>
      <c r="W12" s="243"/>
      <c r="X12" s="243"/>
    </row>
    <row r="13" spans="2:24" ht="18.95" customHeight="1" x14ac:dyDescent="0.25">
      <c r="B13" s="177"/>
      <c r="C13" s="419" t="s">
        <v>27</v>
      </c>
      <c r="D13" s="419"/>
      <c r="E13" s="129">
        <v>1.997958116</v>
      </c>
      <c r="F13" s="302">
        <v>2.0069648928000001</v>
      </c>
      <c r="G13" s="53"/>
      <c r="H13" s="148">
        <v>-0.44877600162872566</v>
      </c>
      <c r="I13" s="298"/>
      <c r="J13" s="296">
        <v>7.640032763999999</v>
      </c>
      <c r="K13" s="129">
        <v>7.6154886808000004</v>
      </c>
      <c r="L13" s="53"/>
      <c r="M13" s="148">
        <v>0.32229163785482129</v>
      </c>
      <c r="N13" s="60"/>
      <c r="O13" s="53"/>
      <c r="P13" s="243"/>
      <c r="Q13" s="243"/>
      <c r="R13" s="243"/>
      <c r="S13" s="243"/>
      <c r="T13" s="243"/>
      <c r="U13" s="243"/>
      <c r="V13" s="243"/>
      <c r="W13" s="243"/>
      <c r="X13" s="243"/>
    </row>
    <row r="14" spans="2:24" ht="21" customHeight="1" x14ac:dyDescent="0.25">
      <c r="B14" s="177"/>
      <c r="C14" s="173" t="s">
        <v>28</v>
      </c>
      <c r="D14" s="172"/>
      <c r="E14" s="130">
        <v>167.88792793570823</v>
      </c>
      <c r="F14" s="303">
        <v>164.43764161920114</v>
      </c>
      <c r="G14" s="53"/>
      <c r="H14" s="148">
        <v>2.0982338852177929</v>
      </c>
      <c r="I14" s="298"/>
      <c r="J14" s="297">
        <v>602.21050900617922</v>
      </c>
      <c r="K14" s="130">
        <v>552.71004562892415</v>
      </c>
      <c r="L14" s="53"/>
      <c r="M14" s="148">
        <v>8.9</v>
      </c>
      <c r="N14" s="60"/>
      <c r="O14" s="5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2:24" ht="21" customHeight="1" x14ac:dyDescent="0.25">
      <c r="B15" s="177"/>
      <c r="C15" s="172" t="s">
        <v>37</v>
      </c>
      <c r="D15" s="172"/>
      <c r="E15" s="356"/>
      <c r="F15" s="359"/>
      <c r="G15" s="58"/>
      <c r="H15" s="149"/>
      <c r="I15" s="298"/>
      <c r="J15" s="356"/>
      <c r="K15" s="356"/>
      <c r="L15" s="360"/>
      <c r="M15" s="151"/>
      <c r="N15" s="58"/>
      <c r="O15" s="53"/>
      <c r="P15" s="243"/>
      <c r="Q15" s="243"/>
      <c r="R15" s="243"/>
      <c r="S15" s="243"/>
      <c r="T15" s="243"/>
      <c r="U15" s="243"/>
      <c r="V15" s="243"/>
      <c r="W15" s="243"/>
      <c r="X15" s="243"/>
    </row>
    <row r="16" spans="2:24" ht="18.95" customHeight="1" x14ac:dyDescent="0.25">
      <c r="B16" s="177"/>
      <c r="C16" s="419" t="s">
        <v>38</v>
      </c>
      <c r="D16" s="419"/>
      <c r="E16" s="129">
        <v>27.691611687425794</v>
      </c>
      <c r="F16" s="302">
        <v>29.332488985838257</v>
      </c>
      <c r="G16" s="53"/>
      <c r="H16" s="148">
        <v>-1.6408772984124624</v>
      </c>
      <c r="I16" s="53"/>
      <c r="J16" s="296">
        <v>29.329124832616955</v>
      </c>
      <c r="K16" s="129">
        <v>31.127565067104356</v>
      </c>
      <c r="L16" s="53"/>
      <c r="M16" s="148">
        <v>-1.7984402344874013</v>
      </c>
      <c r="N16" s="65"/>
      <c r="O16" s="53"/>
      <c r="P16" s="243"/>
      <c r="Q16" s="243"/>
      <c r="R16" s="243"/>
      <c r="S16" s="243"/>
      <c r="T16" s="243"/>
      <c r="U16" s="243"/>
      <c r="V16" s="243"/>
      <c r="W16" s="243"/>
      <c r="X16" s="243"/>
    </row>
    <row r="17" spans="2:24" ht="18.95" customHeight="1" x14ac:dyDescent="0.25">
      <c r="B17" s="177"/>
      <c r="C17" s="419" t="s">
        <v>39</v>
      </c>
      <c r="D17" s="419"/>
      <c r="E17" s="129">
        <v>72.308388312574195</v>
      </c>
      <c r="F17" s="302">
        <v>70.667511014161747</v>
      </c>
      <c r="G17" s="53"/>
      <c r="H17" s="148">
        <v>1.6408772984124482</v>
      </c>
      <c r="I17" s="53"/>
      <c r="J17" s="296">
        <v>70.670875167383045</v>
      </c>
      <c r="K17" s="129">
        <v>68.872434932895629</v>
      </c>
      <c r="L17" s="53"/>
      <c r="M17" s="148">
        <v>1.7984402344874155</v>
      </c>
      <c r="N17" s="65"/>
      <c r="O17" s="53"/>
      <c r="P17" s="243"/>
      <c r="Q17" s="243"/>
      <c r="R17" s="243"/>
      <c r="S17" s="243"/>
      <c r="T17" s="242"/>
      <c r="U17" s="243"/>
      <c r="V17" s="243"/>
      <c r="W17" s="243"/>
      <c r="X17" s="243"/>
    </row>
    <row r="18" spans="2:24" ht="18.95" customHeight="1" x14ac:dyDescent="0.25">
      <c r="B18" s="177"/>
      <c r="C18" s="419" t="s">
        <v>40</v>
      </c>
      <c r="D18" s="419"/>
      <c r="E18" s="129">
        <v>69.299757341424481</v>
      </c>
      <c r="F18" s="302">
        <v>71.546149589151284</v>
      </c>
      <c r="G18" s="53"/>
      <c r="H18" s="148">
        <v>-2.2463922477268028</v>
      </c>
      <c r="I18" s="53"/>
      <c r="J18" s="296">
        <v>68.917925754771971</v>
      </c>
      <c r="K18" s="129">
        <v>71.772745886974135</v>
      </c>
      <c r="L18" s="53"/>
      <c r="M18" s="148">
        <v>-2.854820132202164</v>
      </c>
      <c r="N18" s="65"/>
      <c r="O18" s="53"/>
      <c r="P18" s="243"/>
      <c r="Q18" s="243"/>
      <c r="R18" s="243"/>
      <c r="S18" s="243"/>
      <c r="T18" s="242"/>
      <c r="U18" s="243"/>
      <c r="V18" s="243"/>
      <c r="W18" s="243"/>
      <c r="X18" s="243"/>
    </row>
    <row r="19" spans="2:24" ht="18.95" customHeight="1" x14ac:dyDescent="0.25">
      <c r="B19" s="177"/>
      <c r="C19" s="419" t="s">
        <v>41</v>
      </c>
      <c r="D19" s="419"/>
      <c r="E19" s="129">
        <v>30.700242658575526</v>
      </c>
      <c r="F19" s="302">
        <v>28.45385041084872</v>
      </c>
      <c r="G19" s="53"/>
      <c r="H19" s="148">
        <v>2.2463922477268063</v>
      </c>
      <c r="I19" s="53"/>
      <c r="J19" s="296">
        <v>31.082074245228025</v>
      </c>
      <c r="K19" s="129">
        <v>28.227254113025886</v>
      </c>
      <c r="L19" s="53"/>
      <c r="M19" s="148">
        <v>2.8548201322021391</v>
      </c>
      <c r="N19" s="53"/>
      <c r="O19" s="53"/>
      <c r="P19" s="243"/>
      <c r="Q19" s="243"/>
      <c r="R19" s="243"/>
      <c r="S19" s="243"/>
      <c r="T19" s="242"/>
      <c r="U19" s="243"/>
      <c r="V19" s="243"/>
      <c r="W19" s="243"/>
      <c r="X19" s="243"/>
    </row>
    <row r="20" spans="2:24" ht="21" customHeight="1" x14ac:dyDescent="0.25">
      <c r="B20" s="178"/>
      <c r="C20" s="175" t="s">
        <v>42</v>
      </c>
      <c r="D20" s="175"/>
      <c r="E20" s="356"/>
      <c r="F20" s="359"/>
      <c r="G20" s="58"/>
      <c r="H20" s="149"/>
      <c r="I20" s="58"/>
      <c r="J20" s="356"/>
      <c r="K20" s="356"/>
      <c r="L20" s="358"/>
      <c r="M20" s="148"/>
      <c r="N20" s="58"/>
      <c r="O20" s="53"/>
      <c r="Q20" s="242"/>
      <c r="R20" s="242"/>
      <c r="S20" s="242"/>
      <c r="T20" s="242"/>
    </row>
    <row r="21" spans="2:24" ht="18.95" customHeight="1" x14ac:dyDescent="0.25">
      <c r="B21" s="177"/>
      <c r="C21" s="176" t="s">
        <v>6</v>
      </c>
      <c r="D21" s="172"/>
      <c r="E21" s="273">
        <v>10357.589277323776</v>
      </c>
      <c r="F21" s="304">
        <v>10220.017378881741</v>
      </c>
      <c r="G21" s="53"/>
      <c r="H21" s="148">
        <v>1.3461023924118631</v>
      </c>
      <c r="I21" s="53"/>
      <c r="J21" s="299">
        <v>40549.555910477087</v>
      </c>
      <c r="K21" s="273">
        <v>35401.584571180727</v>
      </c>
      <c r="L21" s="53"/>
      <c r="M21" s="148">
        <v>14.54164100746822</v>
      </c>
      <c r="N21" s="65"/>
      <c r="O21" s="53"/>
      <c r="Q21" s="242"/>
      <c r="R21" s="242"/>
      <c r="S21" s="242"/>
      <c r="T21" s="242"/>
    </row>
    <row r="22" spans="2:24" ht="18.95" customHeight="1" x14ac:dyDescent="0.25">
      <c r="B22" s="178"/>
      <c r="C22" s="421" t="s">
        <v>7</v>
      </c>
      <c r="D22" s="421"/>
      <c r="E22" s="273">
        <v>2130.7709052973901</v>
      </c>
      <c r="F22" s="304">
        <v>2270.8101178231173</v>
      </c>
      <c r="G22" s="70"/>
      <c r="H22" s="150">
        <v>-6.1669274514231098</v>
      </c>
      <c r="I22" s="53"/>
      <c r="J22" s="299">
        <v>7907.7055029997937</v>
      </c>
      <c r="K22" s="273">
        <v>6903.1934752051375</v>
      </c>
      <c r="L22" s="70"/>
      <c r="M22" s="145">
        <v>14.551410610214809</v>
      </c>
      <c r="N22" s="52"/>
      <c r="O22" s="53"/>
      <c r="Q22" s="242"/>
      <c r="R22" s="242"/>
      <c r="S22" s="242"/>
      <c r="T22" s="242"/>
    </row>
    <row r="23" spans="2:24" ht="18.95" customHeight="1" x14ac:dyDescent="0.25">
      <c r="B23" s="375"/>
      <c r="C23" s="423" t="s">
        <v>31</v>
      </c>
      <c r="D23" s="423"/>
      <c r="E23" s="373">
        <v>0.20572073754289136</v>
      </c>
      <c r="F23" s="384">
        <v>0.22219239299097807</v>
      </c>
      <c r="G23" s="70"/>
      <c r="H23" s="376" t="s">
        <v>193</v>
      </c>
      <c r="I23" s="53"/>
      <c r="J23" s="374">
        <v>0.19501336883831621</v>
      </c>
      <c r="K23" s="374">
        <v>0.19499673697727082</v>
      </c>
      <c r="L23" s="70"/>
      <c r="M23" s="145" t="s">
        <v>181</v>
      </c>
      <c r="N23" s="52"/>
      <c r="O23" s="53"/>
      <c r="Q23" s="242"/>
      <c r="R23" s="242"/>
      <c r="S23" s="242"/>
      <c r="T23" s="242"/>
    </row>
    <row r="24" spans="2:24" ht="12.95" customHeight="1" x14ac:dyDescent="0.25">
      <c r="B24" s="119"/>
      <c r="C24" s="120"/>
      <c r="D24" s="120"/>
      <c r="E24" s="69"/>
      <c r="F24" s="69"/>
      <c r="G24" s="70"/>
      <c r="H24" s="52"/>
      <c r="I24" s="53"/>
      <c r="J24" s="69"/>
      <c r="K24" s="69"/>
      <c r="L24" s="70"/>
      <c r="M24" s="52"/>
      <c r="N24" s="52"/>
      <c r="O24" s="53"/>
    </row>
    <row r="25" spans="2:24" x14ac:dyDescent="0.25">
      <c r="B25" s="71"/>
      <c r="C25" s="72" t="s">
        <v>32</v>
      </c>
      <c r="D25" s="63"/>
      <c r="E25" s="69"/>
      <c r="F25" s="69"/>
      <c r="G25" s="70"/>
      <c r="H25" s="53"/>
      <c r="I25" s="53"/>
      <c r="J25" s="69"/>
      <c r="K25" s="69"/>
      <c r="L25" s="70"/>
      <c r="M25" s="53"/>
      <c r="N25" s="53"/>
      <c r="O25" s="53"/>
    </row>
    <row r="26" spans="2:24" x14ac:dyDescent="0.25">
      <c r="B26" s="71"/>
      <c r="C26" s="72" t="s">
        <v>33</v>
      </c>
      <c r="D26" s="63"/>
      <c r="E26" s="69"/>
      <c r="F26" s="69"/>
      <c r="G26" s="70"/>
      <c r="H26" s="53"/>
      <c r="I26" s="53"/>
      <c r="J26" s="69"/>
      <c r="K26" s="69"/>
      <c r="L26" s="70"/>
      <c r="M26" s="53"/>
      <c r="N26" s="53"/>
      <c r="O26" s="53"/>
    </row>
    <row r="27" spans="2:24" x14ac:dyDescent="0.25">
      <c r="B27" s="71"/>
      <c r="C27" s="7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24" x14ac:dyDescent="0.25">
      <c r="E28" s="23"/>
      <c r="F28" s="23"/>
      <c r="G28" s="2"/>
      <c r="H28" s="24"/>
      <c r="J28" s="23"/>
      <c r="K28" s="23"/>
      <c r="L28" s="2"/>
      <c r="M28" s="24"/>
    </row>
    <row r="29" spans="2:24" x14ac:dyDescent="0.25">
      <c r="E29" s="27"/>
      <c r="F29" s="27"/>
      <c r="H29" s="30"/>
      <c r="J29" s="27"/>
      <c r="K29" s="27"/>
      <c r="M29" s="30"/>
    </row>
    <row r="30" spans="2:24" x14ac:dyDescent="0.25">
      <c r="E30" s="21"/>
      <c r="F30" s="27"/>
      <c r="J30" s="27"/>
      <c r="K30" s="27"/>
    </row>
    <row r="31" spans="2:24" x14ac:dyDescent="0.25">
      <c r="E31" s="15"/>
      <c r="F31" s="15"/>
      <c r="J31" s="15"/>
      <c r="K31" s="15"/>
    </row>
    <row r="32" spans="2:24" x14ac:dyDescent="0.25">
      <c r="F32" s="24"/>
      <c r="K32" s="30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9" activePane="bottomRight" state="frozen"/>
      <selection pane="topRight" activeCell="H16" sqref="H16"/>
      <selection pane="bottomLeft" activeCell="H16" sqref="H16"/>
      <selection pane="bottomRight" activeCell="Z34" sqref="Z34"/>
    </sheetView>
  </sheetViews>
  <sheetFormatPr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7" customWidth="1"/>
    <col min="7" max="7" width="3.85546875" style="7" hidden="1" customWidth="1"/>
    <col min="8" max="8" width="11.140625" style="7" customWidth="1"/>
    <col min="9" max="9" width="13.42578125" style="7" customWidth="1"/>
    <col min="10" max="10" width="1.28515625" style="7" hidden="1" customWidth="1" outlineLevel="1"/>
    <col min="11" max="11" width="16.85546875" style="7" hidden="1" customWidth="1" outlineLevel="1"/>
    <col min="12" max="12" width="16.7109375" style="7" hidden="1" customWidth="1" outlineLevel="1"/>
    <col min="13" max="13" width="2" style="7" hidden="1" customWidth="1" outlineLevel="1"/>
    <col min="14" max="14" width="11.85546875" style="7" hidden="1" customWidth="1" outlineLevel="1"/>
    <col min="15" max="15" width="9.85546875" style="7" hidden="1" customWidth="1" outlineLevel="1"/>
    <col min="16" max="16" width="1.28515625" hidden="1" customWidth="1" collapsed="1"/>
    <col min="17" max="17" width="2.85546875" hidden="1" customWidth="1"/>
    <col min="18" max="18" width="1.28515625" customWidth="1" outlineLevel="1"/>
    <col min="19" max="19" width="16.5703125" customWidth="1" outlineLevel="1"/>
    <col min="20" max="20" width="14.85546875" customWidth="1" outlineLevel="1"/>
    <col min="21" max="21" width="1.28515625" customWidth="1" outlineLevel="1"/>
    <col min="22" max="22" width="11.85546875" customWidth="1" outlineLevel="1"/>
    <col min="23" max="23" width="11" customWidth="1" outlineLevel="1"/>
    <col min="24" max="24" width="11.42578125" customWidth="1"/>
    <col min="25" max="25" width="10.5703125" customWidth="1"/>
    <col min="38" max="38" width="11.42578125" customWidth="1"/>
  </cols>
  <sheetData>
    <row r="1" spans="2:38" ht="23.25" customHeight="1" x14ac:dyDescent="0.25">
      <c r="B1" s="424" t="s">
        <v>45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2:38" ht="21.75" customHeight="1" x14ac:dyDescent="0.25">
      <c r="B2" s="425" t="s">
        <v>46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2:38" ht="21.75" customHeight="1" x14ac:dyDescent="0.25">
      <c r="B3" s="426" t="s">
        <v>47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</row>
    <row r="4" spans="2:38" ht="15" hidden="1" customHeigh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53"/>
      <c r="R4" s="111"/>
      <c r="S4" s="111"/>
      <c r="T4" s="111"/>
      <c r="U4" s="111"/>
      <c r="V4" s="111"/>
      <c r="W4" s="111"/>
      <c r="Y4" s="420"/>
      <c r="Z4" s="420"/>
      <c r="AA4" s="420"/>
      <c r="AB4" s="420"/>
      <c r="AD4" s="420"/>
      <c r="AE4" s="420"/>
      <c r="AF4" s="420"/>
      <c r="AG4" s="420"/>
      <c r="AL4">
        <v>20</v>
      </c>
    </row>
    <row r="5" spans="2:38" ht="6" hidden="1" customHeight="1" x14ac:dyDescent="0.25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38" ht="15.75" x14ac:dyDescent="0.25">
      <c r="B6" s="218"/>
      <c r="C6" s="218"/>
      <c r="D6" s="218"/>
      <c r="E6" s="219"/>
      <c r="F6" s="203"/>
      <c r="G6" s="203"/>
      <c r="H6" s="427" t="s">
        <v>48</v>
      </c>
      <c r="I6" s="428"/>
      <c r="J6" s="203"/>
      <c r="K6" s="203"/>
      <c r="L6" s="203"/>
      <c r="M6" s="203"/>
      <c r="N6" s="427" t="s">
        <v>48</v>
      </c>
      <c r="O6" s="428"/>
      <c r="P6" s="110"/>
      <c r="Q6" s="53"/>
      <c r="R6" s="203"/>
      <c r="S6" s="203"/>
      <c r="T6" s="203"/>
      <c r="U6" s="203"/>
      <c r="V6" s="427" t="s">
        <v>48</v>
      </c>
      <c r="W6" s="428"/>
    </row>
    <row r="7" spans="2:38" ht="15.75" x14ac:dyDescent="0.25">
      <c r="B7" s="218"/>
      <c r="C7" s="206"/>
      <c r="D7" s="210"/>
      <c r="E7" s="350" t="s">
        <v>185</v>
      </c>
      <c r="F7" s="350" t="s">
        <v>186</v>
      </c>
      <c r="G7" s="350"/>
      <c r="H7" s="208" t="s">
        <v>49</v>
      </c>
      <c r="I7" s="209" t="s">
        <v>50</v>
      </c>
      <c r="J7" s="350"/>
      <c r="K7" s="350" t="s">
        <v>51</v>
      </c>
      <c r="L7" s="350" t="s">
        <v>52</v>
      </c>
      <c r="M7" s="203"/>
      <c r="N7" s="208" t="s">
        <v>49</v>
      </c>
      <c r="O7" s="395" t="s">
        <v>50</v>
      </c>
      <c r="P7" s="110"/>
      <c r="Q7" s="53"/>
      <c r="R7" s="350"/>
      <c r="S7" s="350" t="s">
        <v>187</v>
      </c>
      <c r="T7" s="350" t="s">
        <v>188</v>
      </c>
      <c r="U7" s="203"/>
      <c r="V7" s="208" t="s">
        <v>49</v>
      </c>
      <c r="W7" s="209" t="s">
        <v>50</v>
      </c>
      <c r="Y7" s="228"/>
      <c r="Z7" s="228"/>
      <c r="AA7" s="228"/>
      <c r="AB7" s="228"/>
      <c r="AD7" s="228"/>
      <c r="AE7" s="228"/>
      <c r="AF7" s="228"/>
      <c r="AG7" s="228"/>
    </row>
    <row r="8" spans="2:38" ht="9" customHeight="1" x14ac:dyDescent="0.25">
      <c r="B8" s="53"/>
      <c r="C8" s="53"/>
      <c r="D8" s="87"/>
      <c r="E8" s="56"/>
      <c r="F8" s="56"/>
      <c r="G8" s="56"/>
      <c r="H8" s="152"/>
      <c r="I8" s="153"/>
      <c r="J8" s="56"/>
      <c r="K8" s="56"/>
      <c r="L8" s="56"/>
      <c r="M8" s="55"/>
      <c r="N8" s="152"/>
      <c r="O8" s="396"/>
      <c r="P8" s="110"/>
      <c r="Q8" s="53"/>
      <c r="R8" s="56"/>
      <c r="S8" s="56"/>
      <c r="T8" s="56"/>
      <c r="U8" s="55"/>
      <c r="V8" s="152"/>
      <c r="W8" s="153"/>
    </row>
    <row r="9" spans="2:38" ht="15.75" x14ac:dyDescent="0.25">
      <c r="B9" s="171"/>
      <c r="C9" s="181" t="s">
        <v>6</v>
      </c>
      <c r="D9" s="181"/>
      <c r="E9" s="133">
        <v>52634.637061739151</v>
      </c>
      <c r="F9" s="310">
        <v>49137.880544301835</v>
      </c>
      <c r="G9" s="55"/>
      <c r="H9" s="154">
        <v>3496.7565174373158</v>
      </c>
      <c r="I9" s="157">
        <v>7.1162135580607799</v>
      </c>
      <c r="J9" s="55"/>
      <c r="K9" s="133">
        <v>118804.16963799253</v>
      </c>
      <c r="L9" s="134">
        <v>100594.24119323617</v>
      </c>
      <c r="M9" s="55"/>
      <c r="N9" s="154">
        <v>18209.928444756355</v>
      </c>
      <c r="O9" s="397">
        <v>18.102356783800431</v>
      </c>
      <c r="P9" s="52"/>
      <c r="Q9" s="367"/>
      <c r="R9" s="55"/>
      <c r="S9" s="275">
        <v>207785.23863306709</v>
      </c>
      <c r="T9" s="275">
        <v>183366.37657369536</v>
      </c>
      <c r="U9" s="55"/>
      <c r="V9" s="154">
        <v>24418.862059371721</v>
      </c>
      <c r="W9" s="157">
        <v>13.316979107976067</v>
      </c>
      <c r="Y9" s="230"/>
      <c r="Z9" s="230"/>
      <c r="AA9" s="230"/>
      <c r="AB9" s="230"/>
      <c r="AD9" s="231"/>
      <c r="AE9" s="231"/>
      <c r="AF9" s="231"/>
      <c r="AG9" s="231"/>
    </row>
    <row r="10" spans="2:38" ht="15.75" x14ac:dyDescent="0.25">
      <c r="B10" s="171"/>
      <c r="C10" s="180"/>
      <c r="D10" s="182"/>
      <c r="E10" s="133"/>
      <c r="F10" s="310"/>
      <c r="G10" s="55"/>
      <c r="H10" s="154"/>
      <c r="I10" s="157"/>
      <c r="J10" s="55"/>
      <c r="K10" s="104"/>
      <c r="L10" s="104"/>
      <c r="M10" s="55"/>
      <c r="N10" s="154"/>
      <c r="O10" s="397"/>
      <c r="P10" s="52"/>
      <c r="Q10" s="367"/>
      <c r="R10" s="55"/>
      <c r="S10" s="381"/>
      <c r="T10" s="381"/>
      <c r="U10" s="318"/>
      <c r="V10" s="154"/>
      <c r="W10" s="157"/>
      <c r="Y10" s="229"/>
      <c r="Z10" s="229"/>
      <c r="AA10" s="229"/>
      <c r="AB10" s="229"/>
      <c r="AD10" s="15"/>
      <c r="AE10" s="15"/>
      <c r="AF10" s="15"/>
      <c r="AG10" s="15"/>
    </row>
    <row r="11" spans="2:38" x14ac:dyDescent="0.25">
      <c r="B11" s="171"/>
      <c r="C11" s="180" t="s">
        <v>53</v>
      </c>
      <c r="D11" s="183"/>
      <c r="E11" s="131">
        <v>28741.73579507765</v>
      </c>
      <c r="F11" s="311">
        <v>26584.476098485993</v>
      </c>
      <c r="G11" s="55"/>
      <c r="H11" s="154">
        <v>2157.2596965916564</v>
      </c>
      <c r="I11" s="157">
        <v>8.1147346616866844</v>
      </c>
      <c r="J11" s="55"/>
      <c r="K11" s="131">
        <v>118804.16963799253</v>
      </c>
      <c r="L11" s="132">
        <v>100594.24119323617</v>
      </c>
      <c r="M11" s="55"/>
      <c r="N11" s="154">
        <v>18209.928444756355</v>
      </c>
      <c r="O11" s="397">
        <v>18.102356783800431</v>
      </c>
      <c r="P11" s="52"/>
      <c r="Q11" s="367"/>
      <c r="R11" s="55"/>
      <c r="S11" s="276">
        <v>114526.67061832156</v>
      </c>
      <c r="T11" s="276">
        <v>100033.69697286237</v>
      </c>
      <c r="U11" s="55"/>
      <c r="V11" s="154">
        <v>14492.973645459191</v>
      </c>
      <c r="W11" s="157">
        <v>14.48809159716542</v>
      </c>
      <c r="Y11" s="229"/>
      <c r="Z11" s="229"/>
      <c r="AA11" s="229"/>
      <c r="AB11" s="229"/>
      <c r="AD11" s="229"/>
      <c r="AE11" s="229"/>
      <c r="AF11" s="229"/>
      <c r="AG11" s="229"/>
    </row>
    <row r="12" spans="2:38" ht="15.75" x14ac:dyDescent="0.25">
      <c r="B12" s="171"/>
      <c r="C12" s="183"/>
      <c r="D12" s="181" t="s">
        <v>54</v>
      </c>
      <c r="E12" s="133">
        <v>23892.901266661502</v>
      </c>
      <c r="F12" s="310">
        <v>22553.404445815842</v>
      </c>
      <c r="G12" s="55"/>
      <c r="H12" s="154">
        <v>1339.4968208456594</v>
      </c>
      <c r="I12" s="157">
        <v>5.9392222760150437</v>
      </c>
      <c r="J12" s="55"/>
      <c r="K12" s="133">
        <v>118804.16963799253</v>
      </c>
      <c r="L12" s="134">
        <v>100594.24119323617</v>
      </c>
      <c r="M12" s="55"/>
      <c r="N12" s="154">
        <v>18209.928444756355</v>
      </c>
      <c r="O12" s="397">
        <v>18.102356783800431</v>
      </c>
      <c r="P12" s="52"/>
      <c r="Q12" s="367"/>
      <c r="R12" s="55"/>
      <c r="S12" s="275">
        <v>93258.568014745528</v>
      </c>
      <c r="T12" s="275">
        <v>83332.679600832998</v>
      </c>
      <c r="U12" s="55"/>
      <c r="V12" s="154">
        <v>9925.8884139125294</v>
      </c>
      <c r="W12" s="157">
        <v>11.911159537240312</v>
      </c>
      <c r="Y12" s="230"/>
      <c r="Z12" s="230"/>
      <c r="AA12" s="230"/>
      <c r="AB12" s="230"/>
      <c r="AC12" s="230"/>
      <c r="AD12" s="230"/>
      <c r="AE12" s="230"/>
      <c r="AF12" s="230"/>
      <c r="AG12" s="230"/>
    </row>
    <row r="13" spans="2:38" x14ac:dyDescent="0.25">
      <c r="B13" s="171"/>
      <c r="C13" s="182"/>
      <c r="D13" s="184"/>
      <c r="E13" s="135">
        <v>0.45393874833098419</v>
      </c>
      <c r="F13" s="312">
        <v>0.45898203577344154</v>
      </c>
      <c r="G13" s="55"/>
      <c r="H13" s="154"/>
      <c r="I13" s="157"/>
      <c r="J13" s="55"/>
      <c r="K13" s="135">
        <v>0.43882961082299327</v>
      </c>
      <c r="L13" s="136">
        <v>0.44725900050868439</v>
      </c>
      <c r="M13" s="55"/>
      <c r="N13" s="154"/>
      <c r="O13" s="397"/>
      <c r="P13" s="52"/>
      <c r="Q13" s="367"/>
      <c r="R13" s="55"/>
      <c r="S13" s="257">
        <v>0.44882191164422924</v>
      </c>
      <c r="T13" s="257">
        <v>0.45445997874829253</v>
      </c>
      <c r="U13" s="55"/>
      <c r="V13" s="154"/>
      <c r="W13" s="157"/>
      <c r="Y13" s="229"/>
      <c r="Z13" s="229"/>
      <c r="AA13" s="229"/>
      <c r="AB13" s="229"/>
      <c r="AD13" s="15"/>
      <c r="AE13" s="15"/>
      <c r="AF13" s="15"/>
      <c r="AG13" s="15"/>
    </row>
    <row r="14" spans="2:38" ht="12.95" customHeight="1" x14ac:dyDescent="0.25">
      <c r="B14" s="171"/>
      <c r="C14" s="182"/>
      <c r="D14" s="183"/>
      <c r="E14" s="105"/>
      <c r="F14" s="313"/>
      <c r="G14" s="55"/>
      <c r="H14" s="154"/>
      <c r="I14" s="157"/>
      <c r="J14" s="55"/>
      <c r="K14" s="105"/>
      <c r="L14" s="105"/>
      <c r="M14" s="55"/>
      <c r="N14" s="154"/>
      <c r="O14" s="397"/>
      <c r="P14" s="52"/>
      <c r="Q14" s="367"/>
      <c r="R14" s="55"/>
      <c r="S14" s="112"/>
      <c r="T14" s="112"/>
      <c r="U14" s="55"/>
      <c r="V14" s="154"/>
      <c r="W14" s="157"/>
      <c r="Y14" s="229"/>
      <c r="Z14" s="363"/>
      <c r="AA14" s="229"/>
      <c r="AB14" s="229"/>
      <c r="AD14" s="15"/>
      <c r="AE14" s="15"/>
      <c r="AF14" s="15"/>
      <c r="AG14" s="15"/>
    </row>
    <row r="15" spans="2:38" x14ac:dyDescent="0.25">
      <c r="B15" s="171"/>
      <c r="C15" s="180" t="s">
        <v>55</v>
      </c>
      <c r="D15" s="183"/>
      <c r="E15" s="131">
        <v>14329.234614327483</v>
      </c>
      <c r="F15" s="311">
        <v>13582.600595220076</v>
      </c>
      <c r="G15" s="55"/>
      <c r="H15" s="154">
        <v>746.63401910740686</v>
      </c>
      <c r="I15" s="157">
        <v>5.4969886942722868</v>
      </c>
      <c r="J15" s="55"/>
      <c r="K15" s="131">
        <v>31887.562888476401</v>
      </c>
      <c r="L15" s="132">
        <v>25937.859458887899</v>
      </c>
      <c r="M15" s="55"/>
      <c r="N15" s="154">
        <v>5949.7034295885023</v>
      </c>
      <c r="O15" s="397">
        <v>22.938297738172729</v>
      </c>
      <c r="P15" s="52"/>
      <c r="Q15" s="367"/>
      <c r="R15" s="55"/>
      <c r="S15" s="276">
        <v>54566.995958546213</v>
      </c>
      <c r="T15" s="276">
        <v>48504.224731845243</v>
      </c>
      <c r="U15" s="55"/>
      <c r="V15" s="154">
        <v>6062.7712267009701</v>
      </c>
      <c r="W15" s="157">
        <v>12.499470428027436</v>
      </c>
      <c r="Y15" s="229"/>
      <c r="Z15" s="229"/>
      <c r="AA15" s="229"/>
      <c r="AB15" s="229"/>
      <c r="AD15" s="229"/>
      <c r="AE15" s="229"/>
      <c r="AF15" s="229"/>
      <c r="AG15" s="229"/>
    </row>
    <row r="16" spans="2:38" x14ac:dyDescent="0.25">
      <c r="B16" s="171"/>
      <c r="C16" s="180" t="s">
        <v>56</v>
      </c>
      <c r="D16" s="183"/>
      <c r="E16" s="131">
        <v>2357.0616246616823</v>
      </c>
      <c r="F16" s="311">
        <v>2233.2414999039661</v>
      </c>
      <c r="G16" s="55"/>
      <c r="H16" s="154">
        <v>123.82012475771626</v>
      </c>
      <c r="I16" s="157">
        <v>5.5444126738214639</v>
      </c>
      <c r="J16" s="55"/>
      <c r="K16" s="131">
        <v>5867.4301582320904</v>
      </c>
      <c r="L16" s="132">
        <v>5157.1909526955396</v>
      </c>
      <c r="M16" s="55"/>
      <c r="N16" s="154">
        <v>710.2392055365508</v>
      </c>
      <c r="O16" s="397">
        <v>13.77182291777126</v>
      </c>
      <c r="P16" s="52"/>
      <c r="Q16" s="367"/>
      <c r="R16" s="55"/>
      <c r="S16" s="276">
        <v>9290.9455452031489</v>
      </c>
      <c r="T16" s="276">
        <v>9031.9931752999837</v>
      </c>
      <c r="U16" s="55"/>
      <c r="V16" s="154">
        <v>258.95236990316516</v>
      </c>
      <c r="W16" s="157">
        <v>2.8670567490166832</v>
      </c>
      <c r="Y16" s="229"/>
      <c r="Z16" s="229"/>
      <c r="AA16" s="229"/>
      <c r="AB16" s="229"/>
      <c r="AD16" s="229"/>
      <c r="AE16" s="229"/>
      <c r="AF16" s="229"/>
      <c r="AG16" s="229"/>
    </row>
    <row r="17" spans="2:33" ht="15.75" x14ac:dyDescent="0.25">
      <c r="B17" s="171"/>
      <c r="C17" s="183"/>
      <c r="D17" s="382" t="s">
        <v>57</v>
      </c>
      <c r="E17" s="133">
        <v>16686.296238989165</v>
      </c>
      <c r="F17" s="310">
        <v>15815.842095124042</v>
      </c>
      <c r="G17" s="55"/>
      <c r="H17" s="154">
        <v>870.45414386512311</v>
      </c>
      <c r="I17" s="157">
        <v>5.5036850939064408</v>
      </c>
      <c r="J17" s="55"/>
      <c r="K17" s="131">
        <v>37754.993046708492</v>
      </c>
      <c r="L17" s="132">
        <v>31095.050411583437</v>
      </c>
      <c r="M17" s="55"/>
      <c r="N17" s="154">
        <v>6659.9426351250549</v>
      </c>
      <c r="O17" s="397">
        <v>21.418015237062015</v>
      </c>
      <c r="P17" s="52"/>
      <c r="Q17" s="367"/>
      <c r="R17" s="55"/>
      <c r="S17" s="325">
        <v>63857.94150374936</v>
      </c>
      <c r="T17" s="325">
        <v>57536.217907145226</v>
      </c>
      <c r="U17" s="55"/>
      <c r="V17" s="154">
        <v>6321.7235966041335</v>
      </c>
      <c r="W17" s="157">
        <v>10.987381212311242</v>
      </c>
      <c r="Y17" s="229"/>
      <c r="Z17" s="229"/>
      <c r="AA17" s="229"/>
      <c r="AB17" s="229"/>
      <c r="AD17" s="229"/>
      <c r="AE17" s="229"/>
      <c r="AF17" s="229"/>
      <c r="AG17" s="229"/>
    </row>
    <row r="18" spans="2:33" x14ac:dyDescent="0.25">
      <c r="B18" s="171"/>
      <c r="C18" s="180"/>
      <c r="D18" s="183"/>
      <c r="E18" s="135">
        <v>0.31702120828564934</v>
      </c>
      <c r="F18" s="312">
        <v>0.32186659090566111</v>
      </c>
      <c r="G18" s="55"/>
      <c r="H18" s="154"/>
      <c r="I18" s="157"/>
      <c r="J18" s="55"/>
      <c r="K18" s="135">
        <v>0.31779181792820493</v>
      </c>
      <c r="L18" s="136">
        <v>0.30911362363031802</v>
      </c>
      <c r="M18" s="55"/>
      <c r="N18" s="154"/>
      <c r="O18" s="397"/>
      <c r="P18" s="52"/>
      <c r="Q18" s="367"/>
      <c r="R18" s="55"/>
      <c r="S18" s="257">
        <v>0.30732665093942318</v>
      </c>
      <c r="T18" s="257">
        <v>0.31377736192557248</v>
      </c>
      <c r="U18" s="55"/>
      <c r="V18" s="154"/>
      <c r="W18" s="157"/>
      <c r="Y18" s="229"/>
      <c r="Z18" s="229"/>
      <c r="AA18" s="229"/>
      <c r="AB18" s="229"/>
      <c r="AD18" s="15"/>
      <c r="AE18" s="15"/>
      <c r="AF18" s="15"/>
      <c r="AG18" s="15"/>
    </row>
    <row r="19" spans="2:33" x14ac:dyDescent="0.25">
      <c r="B19" s="171"/>
      <c r="C19" s="180"/>
      <c r="D19" s="183"/>
      <c r="E19" s="105"/>
      <c r="F19" s="313"/>
      <c r="G19" s="55"/>
      <c r="H19" s="154"/>
      <c r="I19" s="157"/>
      <c r="J19" s="55"/>
      <c r="K19" s="105"/>
      <c r="L19" s="105"/>
      <c r="M19" s="55"/>
      <c r="N19" s="154"/>
      <c r="O19" s="397"/>
      <c r="P19" s="52"/>
      <c r="Q19" s="367"/>
      <c r="R19" s="55"/>
      <c r="S19" s="112"/>
      <c r="T19" s="112"/>
      <c r="U19" s="55"/>
      <c r="V19" s="154"/>
      <c r="W19" s="157"/>
      <c r="Y19" s="229"/>
      <c r="Z19" s="229"/>
      <c r="AA19" s="229"/>
      <c r="AB19" s="229"/>
      <c r="AD19" s="15"/>
      <c r="AE19" s="15"/>
      <c r="AF19" s="15"/>
      <c r="AG19" s="15"/>
    </row>
    <row r="20" spans="2:33" x14ac:dyDescent="0.25">
      <c r="B20" s="171"/>
      <c r="C20" s="180" t="s">
        <v>58</v>
      </c>
      <c r="D20" s="183"/>
      <c r="E20" s="131">
        <v>-3.2195441498385264</v>
      </c>
      <c r="F20" s="311">
        <v>229.30202256885212</v>
      </c>
      <c r="G20" s="55"/>
      <c r="H20" s="154">
        <v>-232.52156671869065</v>
      </c>
      <c r="I20" s="157">
        <v>-101.40406269154116</v>
      </c>
      <c r="J20" s="55"/>
      <c r="K20" s="131">
        <v>443.99310360518899</v>
      </c>
      <c r="L20" s="132">
        <v>-3109.9103462135899</v>
      </c>
      <c r="M20" s="55"/>
      <c r="N20" s="154">
        <v>3553.9034498187789</v>
      </c>
      <c r="O20" s="397">
        <v>-114.27671714542396</v>
      </c>
      <c r="P20" s="52"/>
      <c r="Q20" s="367"/>
      <c r="R20" s="55"/>
      <c r="S20" s="276">
        <v>92.165612657789495</v>
      </c>
      <c r="T20" s="276">
        <v>544.18651169953012</v>
      </c>
      <c r="U20" s="55"/>
      <c r="V20" s="154">
        <v>-452.02089904174062</v>
      </c>
      <c r="W20" s="157">
        <v>-83.063598476568217</v>
      </c>
      <c r="Y20" s="229"/>
      <c r="Z20" s="229"/>
      <c r="AA20" s="229"/>
      <c r="AB20" s="229"/>
      <c r="AD20" s="229"/>
      <c r="AE20" s="229"/>
      <c r="AF20" s="229"/>
      <c r="AG20" s="229"/>
    </row>
    <row r="21" spans="2:33" ht="15.75" x14ac:dyDescent="0.25">
      <c r="B21" s="171"/>
      <c r="C21" s="183"/>
      <c r="D21" s="181" t="s">
        <v>59</v>
      </c>
      <c r="E21" s="133">
        <v>7209.8245718221751</v>
      </c>
      <c r="F21" s="310">
        <v>6508.2603281229476</v>
      </c>
      <c r="G21" s="55"/>
      <c r="H21" s="154">
        <v>701.56424369922752</v>
      </c>
      <c r="I21" s="157">
        <v>10.779597132396312</v>
      </c>
      <c r="J21" s="55"/>
      <c r="K21" s="133">
        <v>13935.801376075451</v>
      </c>
      <c r="L21" s="134">
        <v>17006.539707646491</v>
      </c>
      <c r="M21" s="55"/>
      <c r="N21" s="154">
        <v>-3070.7383315710395</v>
      </c>
      <c r="O21" s="397">
        <v>-18.056220632527452</v>
      </c>
      <c r="P21" s="52"/>
      <c r="Q21" s="367"/>
      <c r="R21" s="55"/>
      <c r="S21" s="275">
        <v>29308.460898338377</v>
      </c>
      <c r="T21" s="275">
        <v>25252.275181988243</v>
      </c>
      <c r="U21" s="55"/>
      <c r="V21" s="154">
        <v>4056.1857163501336</v>
      </c>
      <c r="W21" s="157">
        <v>16.062654501893348</v>
      </c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2:33" ht="15.75" x14ac:dyDescent="0.25">
      <c r="B22" s="174"/>
      <c r="C22" s="185"/>
      <c r="D22" s="186"/>
      <c r="E22" s="105"/>
      <c r="F22" s="313"/>
      <c r="G22" s="55"/>
      <c r="H22" s="154"/>
      <c r="I22" s="157"/>
      <c r="J22" s="55"/>
      <c r="K22" s="105"/>
      <c r="L22" s="105"/>
      <c r="M22" s="55"/>
      <c r="N22" s="154"/>
      <c r="O22" s="397"/>
      <c r="P22" s="52"/>
      <c r="Q22" s="367"/>
      <c r="R22" s="55"/>
      <c r="S22" s="112"/>
      <c r="T22" s="112"/>
      <c r="U22" s="55"/>
      <c r="V22" s="154"/>
      <c r="W22" s="157"/>
      <c r="Y22" s="229"/>
      <c r="Z22" s="229"/>
      <c r="AA22" s="229"/>
      <c r="AB22" s="229"/>
      <c r="AD22" s="15"/>
      <c r="AE22" s="15"/>
      <c r="AF22" s="15"/>
      <c r="AG22" s="15"/>
    </row>
    <row r="23" spans="2:33" ht="16.5" x14ac:dyDescent="0.25">
      <c r="B23" s="171"/>
      <c r="C23" s="180" t="s">
        <v>60</v>
      </c>
      <c r="D23" s="183"/>
      <c r="E23" s="131">
        <v>548.81421762004561</v>
      </c>
      <c r="F23" s="311">
        <v>-198.9144195233601</v>
      </c>
      <c r="G23" s="55"/>
      <c r="H23" s="154">
        <v>747.72863714340565</v>
      </c>
      <c r="I23" s="157">
        <v>375.90469254824137</v>
      </c>
      <c r="J23" s="55"/>
      <c r="K23" s="131">
        <v>522.96323069423954</v>
      </c>
      <c r="L23" s="132">
        <v>536.73851516550894</v>
      </c>
      <c r="M23" s="55"/>
      <c r="N23" s="154">
        <v>-13.775284471269401</v>
      </c>
      <c r="O23" s="397">
        <v>-2.5664795951938824</v>
      </c>
      <c r="P23" s="52"/>
      <c r="Q23" s="367"/>
      <c r="R23" s="55"/>
      <c r="S23" s="276">
        <v>1278.7893561553235</v>
      </c>
      <c r="T23" s="276">
        <v>108.6572218917326</v>
      </c>
      <c r="U23" s="55"/>
      <c r="V23" s="154">
        <v>1170.1321342635908</v>
      </c>
      <c r="W23" s="157">
        <v>1076.9023115918837</v>
      </c>
      <c r="Y23" s="229"/>
      <c r="Z23" s="229"/>
      <c r="AA23" s="229"/>
      <c r="AB23" s="229"/>
      <c r="AD23" s="229"/>
      <c r="AE23" s="229"/>
      <c r="AF23" s="229"/>
      <c r="AG23" s="229"/>
    </row>
    <row r="24" spans="2:33" ht="15.75" x14ac:dyDescent="0.25">
      <c r="B24" s="171"/>
      <c r="C24" s="180"/>
      <c r="D24" s="181" t="s">
        <v>61</v>
      </c>
      <c r="E24" s="133">
        <v>7758.6387894422205</v>
      </c>
      <c r="F24" s="310">
        <v>6309.3459085995873</v>
      </c>
      <c r="G24" s="55"/>
      <c r="H24" s="154">
        <v>1449.2928808426332</v>
      </c>
      <c r="I24" s="157">
        <v>22.970572573414593</v>
      </c>
      <c r="J24" s="55"/>
      <c r="K24" s="133">
        <v>14458.764606769691</v>
      </c>
      <c r="L24" s="134">
        <v>17543.278222811998</v>
      </c>
      <c r="M24" s="55"/>
      <c r="N24" s="154">
        <v>-3084.5136160423062</v>
      </c>
      <c r="O24" s="397">
        <v>-17.582310312056904</v>
      </c>
      <c r="P24" s="52"/>
      <c r="Q24" s="367"/>
      <c r="R24" s="55"/>
      <c r="S24" s="275">
        <v>30587.250254493702</v>
      </c>
      <c r="T24" s="275">
        <v>25360.932403879975</v>
      </c>
      <c r="U24" s="55"/>
      <c r="V24" s="154">
        <v>5226.3178506137265</v>
      </c>
      <c r="W24" s="157">
        <v>20.607751195354918</v>
      </c>
      <c r="Y24" s="230"/>
      <c r="Z24" s="230"/>
      <c r="AA24" s="230"/>
      <c r="AB24" s="230"/>
      <c r="AC24" s="230"/>
      <c r="AD24" s="230"/>
      <c r="AE24" s="230"/>
      <c r="AF24" s="230"/>
      <c r="AG24" s="230"/>
    </row>
    <row r="25" spans="2:33" x14ac:dyDescent="0.25">
      <c r="B25" s="171"/>
      <c r="C25" s="180"/>
      <c r="D25" s="183"/>
      <c r="E25" s="135">
        <v>0.14740557212053207</v>
      </c>
      <c r="F25" s="312">
        <v>0.12840085568833587</v>
      </c>
      <c r="G25" s="55"/>
      <c r="H25" s="154"/>
      <c r="I25" s="157"/>
      <c r="J25" s="55"/>
      <c r="K25" s="135">
        <v>0.12170250127438209</v>
      </c>
      <c r="L25" s="136">
        <v>0.17439644670227489</v>
      </c>
      <c r="M25" s="55"/>
      <c r="N25" s="154"/>
      <c r="O25" s="398"/>
      <c r="P25" s="52"/>
      <c r="Q25" s="367"/>
      <c r="R25" s="55"/>
      <c r="S25" s="257">
        <v>0.14720607900597046</v>
      </c>
      <c r="T25" s="257">
        <v>0.13830743060839923</v>
      </c>
      <c r="U25" s="55"/>
      <c r="V25" s="154"/>
      <c r="W25" s="157"/>
      <c r="Y25" s="229"/>
      <c r="Z25" s="229"/>
      <c r="AA25" s="229"/>
      <c r="AB25" s="229"/>
      <c r="AD25" s="15"/>
      <c r="AE25" s="15"/>
      <c r="AF25" s="15"/>
      <c r="AG25" s="15"/>
    </row>
    <row r="26" spans="2:33" ht="15.75" x14ac:dyDescent="0.25">
      <c r="B26" s="174"/>
      <c r="C26" s="185"/>
      <c r="D26" s="186"/>
      <c r="E26" s="104"/>
      <c r="F26" s="314"/>
      <c r="G26" s="55"/>
      <c r="H26" s="154"/>
      <c r="I26" s="157"/>
      <c r="J26" s="55"/>
      <c r="K26" s="104"/>
      <c r="L26" s="104"/>
      <c r="M26" s="55"/>
      <c r="N26" s="154"/>
      <c r="O26" s="397"/>
      <c r="P26" s="52"/>
      <c r="Q26" s="367"/>
      <c r="R26" s="55"/>
      <c r="S26" s="104"/>
      <c r="T26" s="104"/>
      <c r="U26" s="55"/>
      <c r="V26" s="154"/>
      <c r="W26" s="157"/>
      <c r="Y26" s="229"/>
      <c r="Z26" s="229"/>
      <c r="AA26" s="229"/>
      <c r="AB26" s="229"/>
      <c r="AD26" s="15"/>
      <c r="AE26" s="15"/>
      <c r="AF26" s="15"/>
      <c r="AG26" s="15"/>
    </row>
    <row r="27" spans="2:33" x14ac:dyDescent="0.25">
      <c r="B27" s="171"/>
      <c r="C27" s="180" t="s">
        <v>62</v>
      </c>
      <c r="D27" s="183"/>
      <c r="E27" s="131">
        <v>-469.68867388902731</v>
      </c>
      <c r="F27" s="311">
        <v>-739.01152593845507</v>
      </c>
      <c r="G27" s="55"/>
      <c r="H27" s="154">
        <v>269.32285204942775</v>
      </c>
      <c r="I27" s="157">
        <v>36.443660565025752</v>
      </c>
      <c r="J27" s="55"/>
      <c r="K27" s="131">
        <v>-2708.8810029929141</v>
      </c>
      <c r="L27" s="132">
        <v>-2305.2576271435678</v>
      </c>
      <c r="M27" s="55"/>
      <c r="N27" s="154">
        <v>-403.6233758493463</v>
      </c>
      <c r="O27" s="397">
        <v>17.508818584822293</v>
      </c>
      <c r="P27" s="52"/>
      <c r="Q27" s="367"/>
      <c r="R27" s="55"/>
      <c r="S27" s="276">
        <v>-2273.9294738867247</v>
      </c>
      <c r="T27" s="276">
        <v>-2921.5014678882344</v>
      </c>
      <c r="U27" s="55"/>
      <c r="V27" s="154">
        <v>647.57199400150967</v>
      </c>
      <c r="W27" s="157">
        <v>22.165725436708328</v>
      </c>
      <c r="Y27" s="229"/>
      <c r="Z27" s="229"/>
      <c r="AA27" s="229"/>
      <c r="AB27" s="229"/>
      <c r="AC27" s="229"/>
      <c r="AD27" s="229"/>
      <c r="AE27" s="229"/>
      <c r="AF27" s="229"/>
      <c r="AG27" s="229"/>
    </row>
    <row r="28" spans="2:33" x14ac:dyDescent="0.25">
      <c r="B28" s="171"/>
      <c r="C28" s="180" t="s">
        <v>63</v>
      </c>
      <c r="D28" s="183"/>
      <c r="E28" s="131">
        <v>-183.60176713927189</v>
      </c>
      <c r="F28" s="311">
        <v>-29.728833655227731</v>
      </c>
      <c r="G28" s="55"/>
      <c r="H28" s="154">
        <v>-153.87293348404415</v>
      </c>
      <c r="I28" s="157">
        <v>-517.58819491051918</v>
      </c>
      <c r="J28" s="55"/>
      <c r="K28" s="131">
        <v>-764.55033392994153</v>
      </c>
      <c r="L28" s="132">
        <v>-468.62321472443688</v>
      </c>
      <c r="M28" s="55"/>
      <c r="N28" s="154">
        <v>-295.92711920550465</v>
      </c>
      <c r="O28" s="397">
        <v>63.148198788981858</v>
      </c>
      <c r="P28" s="52"/>
      <c r="Q28" s="367"/>
      <c r="R28" s="55"/>
      <c r="S28" s="276">
        <v>-298.83072084553845</v>
      </c>
      <c r="T28" s="276">
        <v>-80.465246284979173</v>
      </c>
      <c r="U28" s="55"/>
      <c r="V28" s="154">
        <v>-218.36547456055928</v>
      </c>
      <c r="W28" s="157">
        <v>-271.37861951877551</v>
      </c>
      <c r="Y28" s="229"/>
      <c r="Z28" s="229"/>
      <c r="AA28" s="229"/>
      <c r="AB28" s="229"/>
      <c r="AD28" s="229"/>
      <c r="AE28" s="229"/>
      <c r="AF28" s="229"/>
      <c r="AG28" s="229"/>
    </row>
    <row r="29" spans="2:33" x14ac:dyDescent="0.25">
      <c r="B29" s="174"/>
      <c r="C29" s="187" t="s">
        <v>64</v>
      </c>
      <c r="D29" s="186"/>
      <c r="E29" s="131">
        <v>-182.72267721835362</v>
      </c>
      <c r="F29" s="311">
        <v>-94.873075921736501</v>
      </c>
      <c r="G29" s="55"/>
      <c r="H29" s="154">
        <v>-87.849601296617124</v>
      </c>
      <c r="I29" s="157">
        <v>-92.596978060547713</v>
      </c>
      <c r="J29" s="55"/>
      <c r="K29" s="131">
        <v>-1</v>
      </c>
      <c r="L29" s="132">
        <v>0</v>
      </c>
      <c r="M29" s="55"/>
      <c r="N29" s="154">
        <v>-1</v>
      </c>
      <c r="O29" s="397" t="e">
        <v>#DIV/0!</v>
      </c>
      <c r="P29" s="52"/>
      <c r="Q29" s="367"/>
      <c r="R29" s="55"/>
      <c r="S29" s="276">
        <v>-933.70101530619206</v>
      </c>
      <c r="T29" s="276">
        <v>-291.02426005476218</v>
      </c>
      <c r="U29" s="55"/>
      <c r="V29" s="154">
        <v>-642.67675525142988</v>
      </c>
      <c r="W29" s="157">
        <v>-220.83270828710195</v>
      </c>
      <c r="Y29" s="229"/>
      <c r="Z29" s="229"/>
      <c r="AA29" s="229"/>
      <c r="AB29" s="229"/>
      <c r="AD29" s="229"/>
      <c r="AE29" s="229"/>
      <c r="AF29" s="229"/>
      <c r="AG29" s="229"/>
    </row>
    <row r="30" spans="2:33" ht="15.75" x14ac:dyDescent="0.25">
      <c r="B30" s="171"/>
      <c r="C30" s="183"/>
      <c r="D30" s="180" t="s">
        <v>65</v>
      </c>
      <c r="E30" s="133">
        <v>-836.01311824665288</v>
      </c>
      <c r="F30" s="310">
        <v>-863.61343551541927</v>
      </c>
      <c r="G30" s="55"/>
      <c r="H30" s="154">
        <v>27.600317268766389</v>
      </c>
      <c r="I30" s="157">
        <v>3.1959110562347903</v>
      </c>
      <c r="J30" s="55"/>
      <c r="K30" s="131">
        <v>-3473.4313369228557</v>
      </c>
      <c r="L30" s="132">
        <v>-2773.8808418680046</v>
      </c>
      <c r="M30" s="55"/>
      <c r="N30" s="154">
        <v>-699.55049505485113</v>
      </c>
      <c r="O30" s="397">
        <v>25.219197757022439</v>
      </c>
      <c r="P30" s="52"/>
      <c r="Q30" s="367"/>
      <c r="R30" s="55"/>
      <c r="S30" s="325">
        <v>-3506.4612100384552</v>
      </c>
      <c r="T30" s="325">
        <v>-3292.9909742279756</v>
      </c>
      <c r="U30" s="55"/>
      <c r="V30" s="154">
        <v>-213.47023581047961</v>
      </c>
      <c r="W30" s="157">
        <v>-6.4825636474915127</v>
      </c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2:33" x14ac:dyDescent="0.25">
      <c r="B31" s="174"/>
      <c r="C31" s="188"/>
      <c r="D31" s="186"/>
      <c r="E31" s="379"/>
      <c r="F31" s="380"/>
      <c r="G31" s="55"/>
      <c r="H31" s="154"/>
      <c r="I31" s="157"/>
      <c r="J31" s="55"/>
      <c r="K31" s="106"/>
      <c r="L31" s="106"/>
      <c r="M31" s="55"/>
      <c r="N31" s="154"/>
      <c r="O31" s="397"/>
      <c r="P31" s="52"/>
      <c r="Q31" s="367"/>
      <c r="R31" s="55"/>
      <c r="S31" s="379"/>
      <c r="T31" s="379"/>
      <c r="U31" s="55"/>
      <c r="V31" s="154"/>
      <c r="W31" s="157"/>
      <c r="Y31" s="229"/>
      <c r="Z31" s="229"/>
      <c r="AA31" s="229"/>
      <c r="AB31" s="229"/>
      <c r="AD31" s="15"/>
      <c r="AE31" s="15"/>
      <c r="AF31" s="15"/>
      <c r="AG31" s="15"/>
    </row>
    <row r="32" spans="2:33" ht="16.5" x14ac:dyDescent="0.25">
      <c r="B32" s="171"/>
      <c r="C32" s="180" t="s">
        <v>66</v>
      </c>
      <c r="D32" s="183"/>
      <c r="E32" s="131">
        <v>108.13742819526566</v>
      </c>
      <c r="F32" s="311">
        <v>122.08576279279299</v>
      </c>
      <c r="G32" s="55"/>
      <c r="H32" s="154">
        <v>-13.948334597527335</v>
      </c>
      <c r="I32" s="157">
        <v>-11.42502965001807</v>
      </c>
      <c r="J32" s="55"/>
      <c r="K32" s="131">
        <v>74.318761080194207</v>
      </c>
      <c r="L32" s="132">
        <v>32.709858433960001</v>
      </c>
      <c r="M32" s="55"/>
      <c r="N32" s="154">
        <v>41.608902646234206</v>
      </c>
      <c r="O32" s="397">
        <v>127.20600038743993</v>
      </c>
      <c r="P32" s="52"/>
      <c r="Q32" s="367"/>
      <c r="R32" s="55"/>
      <c r="S32" s="276">
        <v>412.88437334143202</v>
      </c>
      <c r="T32" s="276">
        <v>4.4561262529989563</v>
      </c>
      <c r="U32" s="55"/>
      <c r="V32" s="154">
        <v>408.42824708843307</v>
      </c>
      <c r="W32" s="157">
        <v>9165.5447781256735</v>
      </c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2:33" ht="15.75" x14ac:dyDescent="0.25">
      <c r="B33" s="171"/>
      <c r="C33" s="183"/>
      <c r="D33" s="181" t="s">
        <v>67</v>
      </c>
      <c r="E33" s="133">
        <v>7030.7630993908333</v>
      </c>
      <c r="F33" s="310">
        <v>5567.8182358769609</v>
      </c>
      <c r="G33" s="55"/>
      <c r="H33" s="154">
        <v>1462.9448635138724</v>
      </c>
      <c r="I33" s="157">
        <v>26.275011172009833</v>
      </c>
      <c r="J33" s="55"/>
      <c r="K33" s="133">
        <v>11059.652030927031</v>
      </c>
      <c r="L33" s="134">
        <v>14802.107239377952</v>
      </c>
      <c r="M33" s="55"/>
      <c r="N33" s="154">
        <v>-3742.4552084509214</v>
      </c>
      <c r="O33" s="397">
        <v>-25.283259659779333</v>
      </c>
      <c r="P33" s="52"/>
      <c r="Q33" s="367"/>
      <c r="R33" s="55"/>
      <c r="S33" s="275">
        <v>27493.673417796679</v>
      </c>
      <c r="T33" s="275">
        <v>22072.397555905001</v>
      </c>
      <c r="U33" s="55"/>
      <c r="V33" s="154">
        <v>5421.2758618916778</v>
      </c>
      <c r="W33" s="157">
        <v>24.561336611306771</v>
      </c>
      <c r="Y33" s="230"/>
      <c r="Z33" s="230"/>
      <c r="AA33" s="230"/>
      <c r="AB33" s="230"/>
      <c r="AC33" s="230"/>
      <c r="AD33" s="230"/>
      <c r="AE33" s="230"/>
      <c r="AF33" s="230"/>
      <c r="AG33" s="230"/>
    </row>
    <row r="34" spans="2:33" ht="15.75" x14ac:dyDescent="0.25">
      <c r="B34" s="171"/>
      <c r="C34" s="182"/>
      <c r="D34" s="183"/>
      <c r="E34" s="320"/>
      <c r="F34" s="321"/>
      <c r="G34" s="55"/>
      <c r="H34" s="154"/>
      <c r="I34" s="157"/>
      <c r="J34" s="55"/>
      <c r="K34" s="107"/>
      <c r="L34" s="107"/>
      <c r="M34" s="55"/>
      <c r="N34" s="154"/>
      <c r="O34" s="397"/>
      <c r="P34" s="52"/>
      <c r="Q34" s="367"/>
      <c r="R34" s="55"/>
      <c r="S34" s="277"/>
      <c r="T34" s="277"/>
      <c r="U34" s="55"/>
      <c r="V34" s="154"/>
      <c r="W34" s="157"/>
      <c r="Y34" s="229"/>
      <c r="Z34" s="377"/>
      <c r="AA34" s="377"/>
      <c r="AB34" s="229"/>
      <c r="AD34" s="15"/>
      <c r="AE34" s="15"/>
      <c r="AF34" s="15"/>
      <c r="AG34" s="15"/>
    </row>
    <row r="35" spans="2:33" x14ac:dyDescent="0.25">
      <c r="B35" s="171"/>
      <c r="C35" s="180" t="s">
        <v>68</v>
      </c>
      <c r="D35" s="183"/>
      <c r="E35" s="131">
        <v>-2314.5669317447641</v>
      </c>
      <c r="F35" s="319">
        <v>-1771.0421647591309</v>
      </c>
      <c r="G35" s="55"/>
      <c r="H35" s="154">
        <v>-543.52476698563328</v>
      </c>
      <c r="I35" s="157">
        <v>-30.689544145300161</v>
      </c>
      <c r="J35" s="55"/>
      <c r="K35" s="131">
        <v>3164.7848364802599</v>
      </c>
      <c r="L35" s="132">
        <v>3810.4788821768002</v>
      </c>
      <c r="M35" s="55"/>
      <c r="N35" s="154">
        <v>-645.69404569654034</v>
      </c>
      <c r="O35" s="397">
        <v>-16.945220421420537</v>
      </c>
      <c r="P35" s="52"/>
      <c r="Q35" s="367"/>
      <c r="R35" s="55"/>
      <c r="S35" s="276">
        <v>-8703.3467994071198</v>
      </c>
      <c r="T35" s="276">
        <v>-6983.0931981358526</v>
      </c>
      <c r="U35" s="55"/>
      <c r="V35" s="154">
        <v>-1720.2536012712671</v>
      </c>
      <c r="W35" s="157">
        <v>-24.634550226688813</v>
      </c>
      <c r="Y35" s="229"/>
      <c r="Z35" s="229"/>
      <c r="AA35" s="229"/>
      <c r="AB35" s="229"/>
      <c r="AC35" s="229"/>
      <c r="AD35" s="229"/>
      <c r="AE35" s="229"/>
      <c r="AF35" s="229"/>
      <c r="AG35" s="229"/>
    </row>
    <row r="36" spans="2:33" x14ac:dyDescent="0.25">
      <c r="B36" s="171"/>
      <c r="C36" s="180" t="s">
        <v>69</v>
      </c>
      <c r="D36" s="183"/>
      <c r="E36" s="131">
        <v>-759.74325814640497</v>
      </c>
      <c r="F36" s="311">
        <v>-610.09935796715388</v>
      </c>
      <c r="G36" s="55"/>
      <c r="H36" s="154">
        <v>-149.64390017925109</v>
      </c>
      <c r="I36" s="157">
        <v>-24.52779178097537</v>
      </c>
      <c r="J36" s="55"/>
      <c r="K36" s="131">
        <v>-1523.1466493378523</v>
      </c>
      <c r="L36" s="132">
        <v>-2162.5392080061861</v>
      </c>
      <c r="M36" s="55"/>
      <c r="N36" s="154">
        <v>639.39255866833378</v>
      </c>
      <c r="O36" s="397">
        <v>-29.566749879084952</v>
      </c>
      <c r="P36" s="52"/>
      <c r="Q36" s="367"/>
      <c r="R36" s="55"/>
      <c r="S36" s="276">
        <v>-3287.3360032705305</v>
      </c>
      <c r="T36" s="276">
        <v>-2807.2564870872652</v>
      </c>
      <c r="U36" s="55"/>
      <c r="V36" s="154">
        <v>-480.07951618326524</v>
      </c>
      <c r="W36" s="157">
        <v>-17.101377034536046</v>
      </c>
      <c r="Y36" s="229"/>
      <c r="Z36" s="229"/>
      <c r="AA36" s="229"/>
      <c r="AB36" s="229"/>
      <c r="AC36" s="229"/>
      <c r="AD36" s="229"/>
      <c r="AE36" s="229"/>
      <c r="AF36" s="229"/>
      <c r="AG36" s="229"/>
    </row>
    <row r="37" spans="2:33" x14ac:dyDescent="0.25">
      <c r="B37" s="174"/>
      <c r="C37" s="188"/>
      <c r="D37" s="186"/>
      <c r="E37" s="108"/>
      <c r="F37" s="316"/>
      <c r="G37" s="55"/>
      <c r="H37" s="154"/>
      <c r="I37" s="157"/>
      <c r="J37" s="55"/>
      <c r="K37" s="108"/>
      <c r="L37" s="108"/>
      <c r="M37" s="55"/>
      <c r="N37" s="154"/>
      <c r="O37" s="397"/>
      <c r="P37" s="52"/>
      <c r="Q37" s="367"/>
      <c r="R37" s="55"/>
      <c r="S37" s="108"/>
      <c r="T37" s="108"/>
      <c r="U37" s="55"/>
      <c r="V37" s="154"/>
      <c r="W37" s="157"/>
      <c r="Y37" s="229"/>
      <c r="Z37" s="229"/>
      <c r="AA37" s="229"/>
      <c r="AB37" s="229"/>
      <c r="AD37" s="15"/>
      <c r="AE37" s="15"/>
      <c r="AF37" s="15"/>
      <c r="AG37" s="15"/>
    </row>
    <row r="38" spans="2:33" ht="15.75" x14ac:dyDescent="0.25">
      <c r="B38" s="171"/>
      <c r="C38" s="183"/>
      <c r="D38" s="181" t="s">
        <v>8</v>
      </c>
      <c r="E38" s="133">
        <v>3956.4529094996637</v>
      </c>
      <c r="F38" s="310">
        <v>3186.6767131506758</v>
      </c>
      <c r="G38" s="55"/>
      <c r="H38" s="154">
        <v>769.77619634898792</v>
      </c>
      <c r="I38" s="157">
        <v>24.156080633228338</v>
      </c>
      <c r="J38" s="55"/>
      <c r="K38" s="133">
        <v>6371.7205451089194</v>
      </c>
      <c r="L38" s="134">
        <v>8829.089149194966</v>
      </c>
      <c r="M38" s="55"/>
      <c r="N38" s="154">
        <v>-2457.3686040860466</v>
      </c>
      <c r="O38" s="397">
        <v>-27.83264006695536</v>
      </c>
      <c r="P38" s="52"/>
      <c r="Q38" s="367"/>
      <c r="R38" s="400"/>
      <c r="S38" s="325">
        <v>15502.99061511903</v>
      </c>
      <c r="T38" s="325">
        <v>12282.047870681885</v>
      </c>
      <c r="U38" s="55"/>
      <c r="V38" s="154">
        <v>3220.9427444371449</v>
      </c>
      <c r="W38" s="157">
        <v>26.224802071694931</v>
      </c>
      <c r="Y38" s="230"/>
      <c r="Z38" s="378"/>
      <c r="AA38" s="230"/>
      <c r="AB38" s="230"/>
      <c r="AC38" s="230"/>
      <c r="AD38" s="230"/>
      <c r="AE38" s="230"/>
      <c r="AF38" s="230"/>
      <c r="AG38" s="230"/>
    </row>
    <row r="39" spans="2:33" ht="15.75" x14ac:dyDescent="0.25">
      <c r="B39" s="174"/>
      <c r="C39" s="185"/>
      <c r="D39" s="186"/>
      <c r="E39" s="135">
        <v>7.5168237692203335E-2</v>
      </c>
      <c r="F39" s="312">
        <v>6.4851733079484886E-2</v>
      </c>
      <c r="G39" s="55"/>
      <c r="H39" s="154"/>
      <c r="I39" s="157"/>
      <c r="J39" s="55"/>
      <c r="K39" s="135">
        <v>5.3632128943993725E-2</v>
      </c>
      <c r="L39" s="136">
        <v>8.7769329978191854E-2</v>
      </c>
      <c r="M39" s="55"/>
      <c r="N39" s="154"/>
      <c r="O39" s="397"/>
      <c r="P39" s="52"/>
      <c r="Q39" s="367"/>
      <c r="R39" s="55"/>
      <c r="S39" s="258">
        <v>7.4610644707520019E-2</v>
      </c>
      <c r="T39" s="258">
        <v>6.6980916022767678E-2</v>
      </c>
      <c r="U39" s="55"/>
      <c r="V39" s="154"/>
      <c r="W39" s="157"/>
      <c r="Y39" s="229"/>
      <c r="Z39" s="229"/>
      <c r="AA39" s="229"/>
      <c r="AB39" s="229"/>
      <c r="AD39" s="15"/>
      <c r="AE39" s="15"/>
      <c r="AF39" s="15"/>
      <c r="AG39" s="15"/>
    </row>
    <row r="40" spans="2:33" ht="15.75" x14ac:dyDescent="0.25">
      <c r="B40" s="174"/>
      <c r="C40" s="185"/>
      <c r="D40" s="186"/>
      <c r="E40" s="107"/>
      <c r="F40" s="315"/>
      <c r="G40" s="55"/>
      <c r="H40" s="154"/>
      <c r="I40" s="157"/>
      <c r="J40" s="55"/>
      <c r="K40" s="107"/>
      <c r="L40" s="107"/>
      <c r="M40" s="55"/>
      <c r="N40" s="154"/>
      <c r="O40" s="397"/>
      <c r="P40" s="52"/>
      <c r="Q40" s="367"/>
      <c r="R40" s="55"/>
      <c r="S40" s="113"/>
      <c r="T40" s="113"/>
      <c r="U40" s="55"/>
      <c r="V40" s="154"/>
      <c r="W40" s="157"/>
      <c r="Y40" s="229"/>
      <c r="Z40" s="229"/>
      <c r="AA40" s="229"/>
      <c r="AB40" s="229"/>
      <c r="AD40" s="15"/>
      <c r="AE40" s="15"/>
      <c r="AF40" s="15"/>
      <c r="AG40" s="15"/>
    </row>
    <row r="41" spans="2:33" x14ac:dyDescent="0.25">
      <c r="B41" s="171"/>
      <c r="C41" s="180" t="s">
        <v>70</v>
      </c>
      <c r="D41" s="183"/>
      <c r="E41" s="131">
        <v>2227.9460330595475</v>
      </c>
      <c r="F41" s="311">
        <v>2588.1539916210381</v>
      </c>
      <c r="G41" s="55"/>
      <c r="H41" s="154">
        <v>-360.20795856149061</v>
      </c>
      <c r="I41" s="157">
        <v>-13.91756285474658</v>
      </c>
      <c r="J41" s="55"/>
      <c r="K41" s="131">
        <v>5753.1629694083604</v>
      </c>
      <c r="L41" s="132">
        <v>4766.7140344713744</v>
      </c>
      <c r="M41" s="55"/>
      <c r="N41" s="154">
        <v>986.44893493698601</v>
      </c>
      <c r="O41" s="397">
        <v>20.694527253015348</v>
      </c>
      <c r="P41" s="52"/>
      <c r="Q41" s="367"/>
      <c r="R41" s="55"/>
      <c r="S41" s="276">
        <v>8942.5329575926953</v>
      </c>
      <c r="T41" s="276">
        <v>9500.4149439685825</v>
      </c>
      <c r="U41" s="55"/>
      <c r="V41" s="154">
        <v>-557.88198637588721</v>
      </c>
      <c r="W41" s="157">
        <v>-5.8721854746993207</v>
      </c>
      <c r="Y41" s="229"/>
      <c r="Z41" s="229"/>
      <c r="AA41" s="229"/>
      <c r="AB41" s="229"/>
      <c r="AC41" s="229"/>
      <c r="AD41" s="229"/>
      <c r="AE41" s="229"/>
      <c r="AF41" s="229"/>
      <c r="AG41" s="229"/>
    </row>
    <row r="42" spans="2:33" ht="15.75" x14ac:dyDescent="0.25">
      <c r="B42" s="171"/>
      <c r="C42" s="183"/>
      <c r="D42" s="181" t="s">
        <v>71</v>
      </c>
      <c r="E42" s="133">
        <v>9983.3652783519301</v>
      </c>
      <c r="F42" s="310">
        <v>9126.8019227894783</v>
      </c>
      <c r="G42" s="55"/>
      <c r="H42" s="154">
        <v>856.56335556245176</v>
      </c>
      <c r="I42" s="157">
        <v>9.3851423840329851</v>
      </c>
      <c r="J42" s="55"/>
      <c r="K42" s="133">
        <v>20655.920679783241</v>
      </c>
      <c r="L42" s="134">
        <v>19200.081911069781</v>
      </c>
      <c r="M42" s="55"/>
      <c r="N42" s="154">
        <v>1455.83876871346</v>
      </c>
      <c r="O42" s="397">
        <v>7.5824612387413781</v>
      </c>
      <c r="P42" s="52"/>
      <c r="Q42" s="367"/>
      <c r="R42" s="55"/>
      <c r="S42" s="275">
        <v>39621.948824744184</v>
      </c>
      <c r="T42" s="275">
        <v>35405.533859548086</v>
      </c>
      <c r="U42" s="55"/>
      <c r="V42" s="154">
        <v>4216.4149651960979</v>
      </c>
      <c r="W42" s="157">
        <v>11.90891509198082</v>
      </c>
      <c r="Y42" s="230"/>
      <c r="Z42" s="230"/>
      <c r="AA42" s="230"/>
      <c r="AB42" s="230"/>
      <c r="AC42" s="230"/>
      <c r="AD42" s="230"/>
      <c r="AE42" s="230"/>
      <c r="AF42" s="230"/>
      <c r="AG42" s="230"/>
    </row>
    <row r="43" spans="2:33" x14ac:dyDescent="0.25">
      <c r="B43" s="171"/>
      <c r="C43" s="183"/>
      <c r="D43" s="183" t="s">
        <v>72</v>
      </c>
      <c r="E43" s="137">
        <v>0.18967291950055026</v>
      </c>
      <c r="F43" s="317">
        <v>0.1857386159454093</v>
      </c>
      <c r="G43" s="55"/>
      <c r="H43" s="154"/>
      <c r="I43" s="157"/>
      <c r="J43" s="55"/>
      <c r="K43" s="137" t="e">
        <v>#REF!</v>
      </c>
      <c r="L43" s="138" t="e">
        <v>#REF!</v>
      </c>
      <c r="M43" s="55"/>
      <c r="N43" s="154"/>
      <c r="O43" s="397"/>
      <c r="P43" s="52"/>
      <c r="Q43" s="367"/>
      <c r="R43" s="55"/>
      <c r="S43" s="259">
        <v>0.19068702418612868</v>
      </c>
      <c r="T43" s="259">
        <v>0.19308629270600502</v>
      </c>
      <c r="U43" s="55"/>
      <c r="V43" s="154"/>
      <c r="W43" s="157"/>
      <c r="Y43" s="229"/>
      <c r="Z43" s="229"/>
      <c r="AA43" s="229"/>
      <c r="AB43" s="229"/>
    </row>
    <row r="44" spans="2:33" x14ac:dyDescent="0.25">
      <c r="B44" s="174"/>
      <c r="C44" s="179"/>
      <c r="D44" s="186"/>
      <c r="E44" s="137"/>
      <c r="F44" s="317"/>
      <c r="G44" s="55"/>
      <c r="H44" s="155"/>
      <c r="I44" s="156"/>
      <c r="J44" s="55"/>
      <c r="K44" s="137">
        <v>0.17386528387617853</v>
      </c>
      <c r="L44" s="138">
        <v>0.19086661108350575</v>
      </c>
      <c r="M44" s="55"/>
      <c r="N44" s="155"/>
      <c r="O44" s="399"/>
      <c r="P44" s="52"/>
      <c r="Q44" s="367"/>
      <c r="R44" s="55"/>
      <c r="S44" s="260"/>
      <c r="T44" s="260"/>
      <c r="U44" s="55"/>
      <c r="V44" s="155"/>
      <c r="W44" s="361"/>
      <c r="Y44" s="229"/>
      <c r="Z44" s="229"/>
      <c r="AA44" s="229"/>
      <c r="AB44" s="229"/>
    </row>
    <row r="45" spans="2:33" ht="6.75" customHeight="1" x14ac:dyDescent="0.25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367"/>
      <c r="R45" s="53"/>
      <c r="S45" s="53"/>
      <c r="T45" s="53"/>
      <c r="U45" s="53"/>
      <c r="V45" s="53"/>
      <c r="W45" s="53"/>
    </row>
    <row r="46" spans="2:33" x14ac:dyDescent="0.25">
      <c r="B46" s="53"/>
      <c r="C46" s="89" t="s">
        <v>73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4"/>
      <c r="Q46" s="394"/>
      <c r="R46" s="53"/>
      <c r="S46" s="53"/>
      <c r="T46" s="53"/>
      <c r="U46" s="53"/>
      <c r="V46" s="53"/>
      <c r="W46" s="53"/>
    </row>
    <row r="47" spans="2:33" ht="15" customHeight="1" x14ac:dyDescent="0.25">
      <c r="B47" s="53"/>
      <c r="C47" s="91" t="s">
        <v>74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367"/>
      <c r="R47" s="93"/>
      <c r="S47" s="93"/>
      <c r="T47" s="93"/>
      <c r="U47" s="93"/>
      <c r="V47" s="93"/>
      <c r="W47" s="93"/>
    </row>
    <row r="48" spans="2:33" ht="15" customHeight="1" x14ac:dyDescent="0.25">
      <c r="B48" s="53"/>
      <c r="C48" s="91" t="s">
        <v>75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367"/>
      <c r="R48" s="93"/>
      <c r="S48" s="93"/>
      <c r="T48" s="93"/>
      <c r="U48" s="93"/>
      <c r="V48" s="93"/>
      <c r="W48" s="93"/>
    </row>
    <row r="49" spans="1:25" x14ac:dyDescent="0.25">
      <c r="B49" s="53"/>
      <c r="C49" s="91" t="s">
        <v>76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367"/>
      <c r="R49" s="92"/>
      <c r="S49" s="92"/>
      <c r="T49" s="92"/>
      <c r="U49" s="92"/>
      <c r="V49" s="92"/>
      <c r="W49" s="92"/>
    </row>
    <row r="50" spans="1:25" ht="15" customHeight="1" x14ac:dyDescent="0.25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367"/>
      <c r="R50" s="53"/>
      <c r="S50" s="53"/>
      <c r="T50" s="53"/>
      <c r="U50" s="53"/>
      <c r="V50" s="53"/>
      <c r="W50" s="53"/>
    </row>
    <row r="51" spans="1:25" ht="15" customHeight="1" x14ac:dyDescent="0.25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5" x14ac:dyDescent="0.25">
      <c r="B52" s="53"/>
      <c r="C52" s="53"/>
      <c r="D52" s="53"/>
      <c r="E52" s="225"/>
      <c r="F52" s="225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5" x14ac:dyDescent="0.25">
      <c r="B53" s="53"/>
      <c r="C53" s="53"/>
      <c r="D53" s="53"/>
      <c r="E53" s="222"/>
      <c r="F53" s="223"/>
      <c r="G53" s="224"/>
      <c r="H53" s="78"/>
      <c r="I53" s="78"/>
      <c r="J53" s="96"/>
      <c r="K53" s="95"/>
      <c r="L53" s="86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5" x14ac:dyDescent="0.25">
      <c r="E54" s="222"/>
      <c r="F54" s="223"/>
      <c r="K54" s="26"/>
      <c r="L54" s="26"/>
    </row>
    <row r="55" spans="1:25" x14ac:dyDescent="0.25">
      <c r="E55" s="224"/>
      <c r="F55" s="224"/>
      <c r="K55" s="23"/>
      <c r="L55" s="23"/>
    </row>
    <row r="56" spans="1:25" x14ac:dyDescent="0.25">
      <c r="E56" s="32"/>
      <c r="F56" s="39"/>
    </row>
    <row r="57" spans="1:25" x14ac:dyDescent="0.25">
      <c r="E57" s="39"/>
      <c r="F57" s="39"/>
    </row>
    <row r="58" spans="1:25" x14ac:dyDescent="0.25">
      <c r="E58" s="26"/>
      <c r="F58" s="26"/>
      <c r="I58" s="40"/>
    </row>
    <row r="59" spans="1:25" x14ac:dyDescent="0.25">
      <c r="E59" s="26"/>
      <c r="F59" s="26"/>
      <c r="K59" s="28"/>
    </row>
    <row r="60" spans="1:25" s="7" customFormat="1" x14ac:dyDescent="0.25">
      <c r="A60"/>
      <c r="B60"/>
      <c r="C60"/>
      <c r="D60"/>
      <c r="E60" s="41"/>
      <c r="F60" s="41"/>
      <c r="G60" s="40"/>
      <c r="H60" s="40"/>
      <c r="K60" s="28"/>
      <c r="P60"/>
      <c r="Q60"/>
      <c r="R60"/>
      <c r="S60"/>
      <c r="T60"/>
      <c r="U60"/>
      <c r="V60"/>
      <c r="W60"/>
      <c r="X60"/>
      <c r="Y60"/>
    </row>
    <row r="62" spans="1:25" s="7" customFormat="1" x14ac:dyDescent="0.25">
      <c r="A62"/>
      <c r="B62"/>
      <c r="C62"/>
      <c r="D62"/>
      <c r="E62" s="26"/>
      <c r="F62" s="26"/>
      <c r="P62"/>
      <c r="Q62"/>
      <c r="R62"/>
      <c r="S62"/>
      <c r="T62"/>
      <c r="U62"/>
      <c r="V62"/>
      <c r="W62"/>
      <c r="X62"/>
      <c r="Y62"/>
    </row>
    <row r="63" spans="1:25" s="7" customFormat="1" x14ac:dyDescent="0.25">
      <c r="A63"/>
      <c r="B63"/>
      <c r="C63"/>
      <c r="D63"/>
      <c r="E63" s="26"/>
      <c r="F63" s="26"/>
      <c r="P63"/>
      <c r="Q63"/>
      <c r="R63"/>
      <c r="S63"/>
      <c r="T63"/>
      <c r="U63"/>
      <c r="V63"/>
      <c r="W63"/>
      <c r="X63"/>
      <c r="Y63"/>
    </row>
    <row r="64" spans="1:25" s="7" customFormat="1" x14ac:dyDescent="0.25">
      <c r="A64"/>
      <c r="B64"/>
      <c r="C64"/>
      <c r="D64"/>
      <c r="E64" s="41"/>
      <c r="F64" s="41"/>
      <c r="P64"/>
      <c r="Q64"/>
      <c r="R64"/>
      <c r="S64"/>
      <c r="T64"/>
      <c r="U64"/>
      <c r="V64"/>
      <c r="W64"/>
      <c r="X64"/>
      <c r="Y64"/>
    </row>
    <row r="66" spans="1:25" s="7" customFormat="1" x14ac:dyDescent="0.25">
      <c r="A66"/>
      <c r="B66"/>
      <c r="C66"/>
      <c r="D66"/>
      <c r="E66" s="26"/>
      <c r="F66" s="26"/>
      <c r="P66"/>
      <c r="Q66"/>
      <c r="R66"/>
      <c r="S66"/>
      <c r="T66"/>
      <c r="U66"/>
      <c r="V66"/>
      <c r="W66"/>
      <c r="X66"/>
      <c r="Y66"/>
    </row>
    <row r="67" spans="1:25" s="7" customFormat="1" x14ac:dyDescent="0.25">
      <c r="A67"/>
      <c r="B67"/>
      <c r="C67"/>
      <c r="D67"/>
      <c r="E67" s="26"/>
      <c r="F67" s="26"/>
      <c r="P67"/>
      <c r="Q67"/>
      <c r="R67"/>
      <c r="S67"/>
      <c r="T67"/>
      <c r="U67"/>
      <c r="V67"/>
      <c r="W67"/>
      <c r="X67"/>
      <c r="Y67"/>
    </row>
    <row r="68" spans="1:25" s="7" customFormat="1" x14ac:dyDescent="0.25">
      <c r="A68"/>
      <c r="B68"/>
      <c r="C68"/>
      <c r="D68"/>
      <c r="E68" s="23"/>
      <c r="F68" s="23"/>
      <c r="P68"/>
      <c r="Q68"/>
      <c r="R68"/>
      <c r="S68"/>
      <c r="T68"/>
      <c r="U68"/>
      <c r="V68"/>
      <c r="W68"/>
      <c r="X68"/>
      <c r="Y68"/>
    </row>
    <row r="69" spans="1:25" s="7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7" customFormat="1" x14ac:dyDescent="0.25">
      <c r="A70"/>
      <c r="B70"/>
      <c r="C70"/>
      <c r="D70"/>
      <c r="E70" s="26"/>
      <c r="F70" s="39"/>
      <c r="P70"/>
      <c r="Q70"/>
      <c r="R70"/>
      <c r="S70"/>
      <c r="T70"/>
      <c r="U70"/>
      <c r="V70"/>
      <c r="W70"/>
      <c r="X70"/>
      <c r="Y70"/>
    </row>
    <row r="74" spans="1:25" s="7" customFormat="1" x14ac:dyDescent="0.25">
      <c r="A74"/>
      <c r="B74"/>
      <c r="C74"/>
      <c r="D74"/>
      <c r="E74" s="40"/>
      <c r="P74"/>
      <c r="Q74"/>
      <c r="R74"/>
      <c r="S74"/>
      <c r="T74"/>
      <c r="U74"/>
      <c r="V74"/>
      <c r="W74"/>
      <c r="X74"/>
      <c r="Y74"/>
    </row>
    <row r="76" spans="1:25" s="7" customFormat="1" x14ac:dyDescent="0.25">
      <c r="A76"/>
      <c r="B76"/>
      <c r="C76"/>
      <c r="D76"/>
      <c r="F76" s="40"/>
      <c r="L76" s="40"/>
      <c r="P76"/>
      <c r="Q76"/>
      <c r="R76"/>
      <c r="S76"/>
      <c r="T76"/>
      <c r="U76"/>
      <c r="V76"/>
      <c r="W76"/>
      <c r="X76"/>
      <c r="Y76"/>
    </row>
    <row r="77" spans="1:25" s="7" customFormat="1" x14ac:dyDescent="0.25">
      <c r="A77"/>
      <c r="B77"/>
      <c r="C77"/>
      <c r="D77"/>
      <c r="F77" s="40"/>
      <c r="L77" s="40"/>
      <c r="P77"/>
      <c r="Q77"/>
      <c r="R77"/>
      <c r="S77"/>
      <c r="T77"/>
      <c r="U77"/>
      <c r="V77"/>
      <c r="W77"/>
      <c r="X77"/>
      <c r="Y77"/>
    </row>
  </sheetData>
  <mergeCells count="8">
    <mergeCell ref="H6:I6"/>
    <mergeCell ref="N6:O6"/>
    <mergeCell ref="V6:W6"/>
    <mergeCell ref="B1:W1"/>
    <mergeCell ref="B2:W2"/>
    <mergeCell ref="B3:W3"/>
    <mergeCell ref="Y4:AB4"/>
    <mergeCell ref="AD4:A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>
      <selection activeCell="L34" sqref="L34"/>
    </sheetView>
  </sheetViews>
  <sheetFormatPr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432" t="s">
        <v>45</v>
      </c>
      <c r="C1" s="432"/>
      <c r="D1" s="432"/>
      <c r="E1" s="432"/>
      <c r="F1" s="432"/>
      <c r="G1" s="432"/>
      <c r="H1" s="432"/>
      <c r="I1" s="432"/>
      <c r="J1" s="432"/>
      <c r="K1" s="53"/>
    </row>
    <row r="2" spans="2:11" ht="18.75" customHeight="1" x14ac:dyDescent="0.25">
      <c r="B2" s="431" t="s">
        <v>77</v>
      </c>
      <c r="C2" s="431"/>
      <c r="D2" s="431"/>
      <c r="E2" s="431"/>
      <c r="F2" s="431"/>
      <c r="G2" s="431"/>
      <c r="H2" s="431"/>
      <c r="I2" s="431"/>
      <c r="J2" s="431"/>
      <c r="K2" s="84"/>
    </row>
    <row r="3" spans="2:11" ht="18.75" customHeight="1" x14ac:dyDescent="0.25">
      <c r="B3" s="433" t="s">
        <v>47</v>
      </c>
      <c r="C3" s="433"/>
      <c r="D3" s="433"/>
      <c r="E3" s="433"/>
      <c r="F3" s="433"/>
      <c r="G3" s="433"/>
      <c r="H3" s="433"/>
      <c r="I3" s="433"/>
      <c r="J3" s="433"/>
      <c r="K3" s="84"/>
    </row>
    <row r="4" spans="2:11" ht="7.5" hidden="1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4"/>
    </row>
    <row r="5" spans="2:11" ht="9.75" hidden="1" customHeight="1" x14ac:dyDescent="0.25">
      <c r="B5" s="84"/>
      <c r="C5" s="84"/>
      <c r="D5" s="84"/>
      <c r="E5" s="84"/>
      <c r="F5" s="84"/>
      <c r="G5" s="84"/>
      <c r="H5" s="84"/>
      <c r="I5" s="118"/>
      <c r="J5" s="84"/>
      <c r="K5" s="84"/>
    </row>
    <row r="6" spans="2:11" x14ac:dyDescent="0.25">
      <c r="B6" s="220"/>
      <c r="C6" s="220"/>
      <c r="D6" s="220"/>
      <c r="E6" s="211" t="s">
        <v>78</v>
      </c>
      <c r="F6" s="211" t="s">
        <v>78</v>
      </c>
      <c r="G6" s="212"/>
      <c r="H6" s="429" t="s">
        <v>48</v>
      </c>
      <c r="I6" s="430"/>
      <c r="J6" s="84"/>
      <c r="K6" s="84"/>
    </row>
    <row r="7" spans="2:11" x14ac:dyDescent="0.25">
      <c r="B7" s="220"/>
      <c r="C7" s="220"/>
      <c r="D7" s="220"/>
      <c r="E7" s="235" t="s">
        <v>79</v>
      </c>
      <c r="F7" s="235">
        <v>2021</v>
      </c>
      <c r="G7" s="213"/>
      <c r="H7" s="214" t="s">
        <v>49</v>
      </c>
      <c r="I7" s="215" t="s">
        <v>50</v>
      </c>
      <c r="J7" s="84"/>
      <c r="K7" s="84"/>
    </row>
    <row r="8" spans="2:11" ht="21" customHeight="1" x14ac:dyDescent="0.25">
      <c r="B8" s="122"/>
      <c r="C8" s="263" t="s">
        <v>80</v>
      </c>
      <c r="D8" s="264"/>
      <c r="E8" s="121"/>
      <c r="F8" s="121"/>
      <c r="G8" s="114"/>
      <c r="H8" s="158"/>
      <c r="I8" s="159"/>
      <c r="J8" s="84"/>
      <c r="K8" s="84"/>
    </row>
    <row r="9" spans="2:11" ht="15" customHeight="1" x14ac:dyDescent="0.25">
      <c r="B9" s="189"/>
      <c r="C9" s="190" t="s">
        <v>81</v>
      </c>
      <c r="D9" s="190"/>
      <c r="E9" s="139">
        <v>27761.307934767756</v>
      </c>
      <c r="F9" s="305">
        <v>32116.973559705919</v>
      </c>
      <c r="G9" s="115"/>
      <c r="H9" s="160">
        <v>-4355.6656249381631</v>
      </c>
      <c r="I9" s="161">
        <v>-13.561880657406643</v>
      </c>
      <c r="J9" s="84"/>
      <c r="K9" s="86"/>
    </row>
    <row r="10" spans="2:11" ht="14.1" customHeight="1" x14ac:dyDescent="0.25">
      <c r="B10" s="189"/>
      <c r="C10" s="190" t="s">
        <v>82</v>
      </c>
      <c r="D10" s="190"/>
      <c r="E10" s="139">
        <v>17983.388932912654</v>
      </c>
      <c r="F10" s="305">
        <v>15089.332280315288</v>
      </c>
      <c r="G10" s="115"/>
      <c r="H10" s="160">
        <v>2894.0566525973663</v>
      </c>
      <c r="I10" s="161">
        <v>19.179487858271859</v>
      </c>
      <c r="J10" s="84"/>
      <c r="K10" s="84"/>
    </row>
    <row r="11" spans="2:11" x14ac:dyDescent="0.25">
      <c r="B11" s="189"/>
      <c r="C11" s="190" t="s">
        <v>83</v>
      </c>
      <c r="D11" s="190"/>
      <c r="E11" s="139">
        <v>11642.834422074984</v>
      </c>
      <c r="F11" s="305">
        <v>9639.7075833437539</v>
      </c>
      <c r="G11" s="115"/>
      <c r="H11" s="160">
        <v>2003.1268387312302</v>
      </c>
      <c r="I11" s="161">
        <v>20.779954385674415</v>
      </c>
      <c r="J11" s="84"/>
      <c r="K11" s="84"/>
    </row>
    <row r="12" spans="2:11" x14ac:dyDescent="0.25">
      <c r="B12" s="189"/>
      <c r="C12" s="190" t="s">
        <v>84</v>
      </c>
      <c r="D12" s="190"/>
      <c r="E12" s="139">
        <v>950.46991263492407</v>
      </c>
      <c r="F12" s="305">
        <v>585.63612668619305</v>
      </c>
      <c r="G12" s="115"/>
      <c r="H12" s="160">
        <v>364.83378594873102</v>
      </c>
      <c r="I12" s="161">
        <v>62.297008214492088</v>
      </c>
      <c r="J12" s="84"/>
      <c r="K12" s="84"/>
    </row>
    <row r="13" spans="2:11" x14ac:dyDescent="0.25">
      <c r="B13" s="189"/>
      <c r="C13" s="190"/>
      <c r="D13" s="191" t="s">
        <v>85</v>
      </c>
      <c r="E13" s="274">
        <v>58338.001202390318</v>
      </c>
      <c r="F13" s="306">
        <v>57431.649550051152</v>
      </c>
      <c r="G13" s="115"/>
      <c r="H13" s="160">
        <v>906.35165233916632</v>
      </c>
      <c r="I13" s="161">
        <v>1.5781396833278949</v>
      </c>
      <c r="J13" s="84"/>
      <c r="K13" s="84"/>
    </row>
    <row r="14" spans="2:11" x14ac:dyDescent="0.25">
      <c r="B14" s="192"/>
      <c r="C14" s="265"/>
      <c r="D14" s="265"/>
      <c r="E14" s="140"/>
      <c r="F14" s="307"/>
      <c r="G14" s="115"/>
      <c r="H14" s="160"/>
      <c r="I14" s="161"/>
      <c r="J14" s="84"/>
      <c r="K14" s="84"/>
    </row>
    <row r="15" spans="2:11" x14ac:dyDescent="0.25">
      <c r="B15" s="189"/>
      <c r="C15" s="190" t="s">
        <v>86</v>
      </c>
      <c r="D15" s="190"/>
      <c r="E15" s="139">
        <v>9188.2591946962093</v>
      </c>
      <c r="F15" s="305">
        <v>8613.8616823641623</v>
      </c>
      <c r="G15" s="115"/>
      <c r="H15" s="160">
        <v>574.39751233204697</v>
      </c>
      <c r="I15" s="161">
        <v>6.6682927299384964</v>
      </c>
      <c r="J15" s="84"/>
      <c r="K15" s="84"/>
    </row>
    <row r="16" spans="2:11" x14ac:dyDescent="0.25">
      <c r="B16" s="189"/>
      <c r="C16" s="190" t="s">
        <v>87</v>
      </c>
      <c r="D16" s="190"/>
      <c r="E16" s="139">
        <v>68316.661378740231</v>
      </c>
      <c r="F16" s="305">
        <v>68789.909045194305</v>
      </c>
      <c r="G16" s="115"/>
      <c r="H16" s="160">
        <v>-473.24766645407362</v>
      </c>
      <c r="I16" s="161">
        <v>-0.68796088412205192</v>
      </c>
      <c r="J16" s="84"/>
      <c r="K16" s="84"/>
    </row>
    <row r="17" spans="2:12" x14ac:dyDescent="0.25">
      <c r="B17" s="189"/>
      <c r="C17" s="190" t="s">
        <v>88</v>
      </c>
      <c r="D17" s="190"/>
      <c r="E17" s="139">
        <v>1201.5855314085036</v>
      </c>
      <c r="F17" s="305">
        <v>1083.0358075067261</v>
      </c>
      <c r="G17" s="115"/>
      <c r="H17" s="160">
        <v>118.5497239017775</v>
      </c>
      <c r="I17" s="161">
        <v>10.946057653873197</v>
      </c>
      <c r="J17" s="84"/>
      <c r="K17" s="84"/>
    </row>
    <row r="18" spans="2:12" x14ac:dyDescent="0.25">
      <c r="B18" s="189"/>
      <c r="C18" s="190" t="s">
        <v>89</v>
      </c>
      <c r="D18" s="190"/>
      <c r="E18" s="139">
        <v>119255.65874632951</v>
      </c>
      <c r="F18" s="305">
        <v>122108.462449282</v>
      </c>
      <c r="G18" s="115"/>
      <c r="H18" s="160">
        <v>-2852.8037029524858</v>
      </c>
      <c r="I18" s="161">
        <v>-2.3362866469122889</v>
      </c>
      <c r="J18" s="84"/>
      <c r="K18" s="84"/>
      <c r="L18" s="16"/>
    </row>
    <row r="19" spans="2:12" x14ac:dyDescent="0.25">
      <c r="B19" s="193"/>
      <c r="C19" s="266"/>
      <c r="D19" s="267" t="s">
        <v>90</v>
      </c>
      <c r="E19" s="274">
        <v>256300.16605356478</v>
      </c>
      <c r="F19" s="306">
        <v>258026.91853439834</v>
      </c>
      <c r="G19" s="115"/>
      <c r="H19" s="160">
        <v>-1726.7524808335584</v>
      </c>
      <c r="I19" s="161">
        <v>-0.66921408457751852</v>
      </c>
      <c r="J19" s="84"/>
      <c r="K19" s="84"/>
    </row>
    <row r="20" spans="2:12" ht="16.5" customHeight="1" x14ac:dyDescent="0.25">
      <c r="B20" s="121"/>
      <c r="C20" s="263" t="s">
        <v>91</v>
      </c>
      <c r="D20" s="264"/>
      <c r="E20" s="327"/>
      <c r="F20" s="328"/>
      <c r="G20" s="115"/>
      <c r="H20" s="160"/>
      <c r="I20" s="162"/>
      <c r="J20" s="362"/>
      <c r="K20" s="84"/>
    </row>
    <row r="21" spans="2:12" x14ac:dyDescent="0.25">
      <c r="B21" s="189"/>
      <c r="C21" s="194" t="s">
        <v>92</v>
      </c>
      <c r="D21" s="190"/>
      <c r="E21" s="139">
        <v>6195.4512223156771</v>
      </c>
      <c r="F21" s="305">
        <v>7546.5333398503926</v>
      </c>
      <c r="G21" s="254"/>
      <c r="H21" s="160">
        <v>-1351.0821175347155</v>
      </c>
      <c r="I21" s="161">
        <v>-17.903347890880717</v>
      </c>
      <c r="J21" s="84"/>
      <c r="K21" s="84"/>
    </row>
    <row r="22" spans="2:12" x14ac:dyDescent="0.25">
      <c r="B22" s="189"/>
      <c r="C22" s="190" t="s">
        <v>93</v>
      </c>
      <c r="D22" s="190"/>
      <c r="E22" s="139">
        <v>14077.951013979351</v>
      </c>
      <c r="F22" s="305">
        <v>12329.849598034543</v>
      </c>
      <c r="G22" s="255"/>
      <c r="H22" s="160">
        <v>1748.1014159448077</v>
      </c>
      <c r="I22" s="161">
        <v>14.177799997036988</v>
      </c>
      <c r="J22" s="84"/>
      <c r="K22" s="84"/>
    </row>
    <row r="23" spans="2:12" x14ac:dyDescent="0.25">
      <c r="B23" s="189"/>
      <c r="C23" s="190" t="s">
        <v>94</v>
      </c>
      <c r="D23" s="190"/>
      <c r="E23" s="139">
        <v>546.18699051532406</v>
      </c>
      <c r="F23" s="305">
        <v>406.67533615042549</v>
      </c>
      <c r="G23" s="255"/>
      <c r="H23" s="160">
        <v>139.51165436489856</v>
      </c>
      <c r="I23" s="161">
        <v>34.30541317934621</v>
      </c>
      <c r="J23" s="84"/>
      <c r="K23" s="84"/>
    </row>
    <row r="24" spans="2:12" x14ac:dyDescent="0.25">
      <c r="B24" s="189"/>
      <c r="C24" s="190" t="s">
        <v>95</v>
      </c>
      <c r="D24" s="190"/>
      <c r="E24" s="139">
        <v>21847.739462461024</v>
      </c>
      <c r="F24" s="305">
        <v>18592.857087516033</v>
      </c>
      <c r="G24" s="255"/>
      <c r="H24" s="160">
        <v>3254.8823749449912</v>
      </c>
      <c r="I24" s="161">
        <v>17.506090428299181</v>
      </c>
      <c r="J24" s="84"/>
      <c r="K24" s="84"/>
    </row>
    <row r="25" spans="2:12" x14ac:dyDescent="0.25">
      <c r="B25" s="189"/>
      <c r="C25" s="190"/>
      <c r="D25" s="191" t="s">
        <v>96</v>
      </c>
      <c r="E25" s="274">
        <v>42667.32868927138</v>
      </c>
      <c r="F25" s="306">
        <v>38875.915361551393</v>
      </c>
      <c r="G25" s="256"/>
      <c r="H25" s="160">
        <v>3791.4133277199871</v>
      </c>
      <c r="I25" s="161">
        <v>9.7526020736986361</v>
      </c>
      <c r="J25" s="84"/>
      <c r="K25" s="84"/>
    </row>
    <row r="26" spans="2:12" x14ac:dyDescent="0.25">
      <c r="B26" s="192"/>
      <c r="C26" s="265"/>
      <c r="D26" s="265"/>
      <c r="E26" s="116"/>
      <c r="F26" s="309"/>
      <c r="G26" s="115"/>
      <c r="H26" s="160"/>
      <c r="I26" s="161"/>
      <c r="J26" s="84"/>
      <c r="K26" s="84"/>
    </row>
    <row r="27" spans="2:12" x14ac:dyDescent="0.25">
      <c r="B27" s="189"/>
      <c r="C27" s="190" t="s">
        <v>97</v>
      </c>
      <c r="D27" s="190"/>
      <c r="E27" s="139">
        <v>40721.809394965661</v>
      </c>
      <c r="F27" s="305">
        <v>43526.998140411095</v>
      </c>
      <c r="G27" s="115"/>
      <c r="H27" s="160">
        <v>-2805.1887454454336</v>
      </c>
      <c r="I27" s="161">
        <v>-6.444709870403531</v>
      </c>
      <c r="J27" s="84"/>
      <c r="K27" s="84"/>
    </row>
    <row r="28" spans="2:12" x14ac:dyDescent="0.25">
      <c r="B28" s="189"/>
      <c r="C28" s="190" t="s">
        <v>98</v>
      </c>
      <c r="D28" s="190"/>
      <c r="E28" s="139">
        <v>715.42030432051001</v>
      </c>
      <c r="F28" s="305">
        <v>745.33842018118548</v>
      </c>
      <c r="G28" s="115"/>
      <c r="H28" s="160">
        <v>-29.918115860675471</v>
      </c>
      <c r="I28" s="161">
        <v>-4.014031083142422</v>
      </c>
      <c r="J28" s="84"/>
      <c r="K28" s="84"/>
    </row>
    <row r="29" spans="2:12" x14ac:dyDescent="0.25">
      <c r="B29" s="189"/>
      <c r="C29" s="190" t="s">
        <v>99</v>
      </c>
      <c r="D29" s="190"/>
      <c r="E29" s="139">
        <v>24341.768865870526</v>
      </c>
      <c r="F29" s="305">
        <v>24741.567397245795</v>
      </c>
      <c r="G29" s="115"/>
      <c r="H29" s="160">
        <v>-399.79853137526879</v>
      </c>
      <c r="I29" s="161">
        <v>-1.6158981561522845</v>
      </c>
      <c r="J29" s="84"/>
      <c r="K29" s="84"/>
    </row>
    <row r="30" spans="2:12" ht="17.45" customHeight="1" x14ac:dyDescent="0.25">
      <c r="B30" s="189"/>
      <c r="C30" s="190"/>
      <c r="D30" s="191" t="s">
        <v>100</v>
      </c>
      <c r="E30" s="274">
        <v>108446.32725442808</v>
      </c>
      <c r="F30" s="306">
        <v>107889.81931938947</v>
      </c>
      <c r="G30" s="115"/>
      <c r="H30" s="160">
        <v>556.50793503860768</v>
      </c>
      <c r="I30" s="161">
        <v>0.51581135138540901</v>
      </c>
      <c r="J30" s="84"/>
      <c r="K30" s="84"/>
    </row>
    <row r="31" spans="2:12" ht="19.5" customHeight="1" x14ac:dyDescent="0.25">
      <c r="B31" s="121"/>
      <c r="C31" s="268" t="s">
        <v>101</v>
      </c>
      <c r="D31" s="268"/>
      <c r="E31" s="116"/>
      <c r="F31" s="305"/>
      <c r="G31" s="115"/>
      <c r="H31" s="160"/>
      <c r="I31" s="161"/>
      <c r="J31" s="84"/>
      <c r="K31" s="84"/>
    </row>
    <row r="32" spans="2:12" x14ac:dyDescent="0.25">
      <c r="B32" s="189"/>
      <c r="C32" s="194" t="s">
        <v>102</v>
      </c>
      <c r="D32" s="190"/>
      <c r="E32" s="139">
        <v>30229.280244970214</v>
      </c>
      <c r="F32" s="305">
        <v>29760.311660080319</v>
      </c>
      <c r="G32" s="115"/>
      <c r="H32" s="160">
        <v>468.96858488989528</v>
      </c>
      <c r="I32" s="161">
        <v>1.5758187960073</v>
      </c>
      <c r="J32" s="84"/>
      <c r="K32" s="84"/>
    </row>
    <row r="33" spans="2:11" x14ac:dyDescent="0.25">
      <c r="B33" s="189"/>
      <c r="C33" s="190" t="s">
        <v>103</v>
      </c>
      <c r="D33" s="190"/>
      <c r="E33" s="139">
        <v>970.83985220000011</v>
      </c>
      <c r="F33" s="305">
        <v>981.95826724000005</v>
      </c>
      <c r="G33" s="115"/>
      <c r="H33" s="160">
        <v>-11.118415039999945</v>
      </c>
      <c r="I33" s="161">
        <v>-1.1322696097106677</v>
      </c>
      <c r="J33" s="84"/>
      <c r="K33" s="84"/>
    </row>
    <row r="34" spans="2:11" x14ac:dyDescent="0.25">
      <c r="B34" s="189"/>
      <c r="C34" s="190" t="s">
        <v>104</v>
      </c>
      <c r="D34" s="190"/>
      <c r="E34" s="139">
        <v>101150.72808478582</v>
      </c>
      <c r="F34" s="305">
        <v>107112.78141586151</v>
      </c>
      <c r="G34" s="115"/>
      <c r="H34" s="160">
        <v>-5962.0533310756873</v>
      </c>
      <c r="I34" s="161">
        <v>-5.5661455638316699</v>
      </c>
      <c r="J34" s="84"/>
      <c r="K34" s="84"/>
    </row>
    <row r="35" spans="2:11" x14ac:dyDescent="0.25">
      <c r="B35" s="189"/>
      <c r="C35" s="190" t="s">
        <v>105</v>
      </c>
      <c r="D35" s="190"/>
      <c r="E35" s="139">
        <v>15502.990617168438</v>
      </c>
      <c r="F35" s="305">
        <v>12282.047871638371</v>
      </c>
      <c r="G35" s="115"/>
      <c r="H35" s="160">
        <v>3220.9427455300665</v>
      </c>
      <c r="I35" s="161">
        <v>26.224802078551157</v>
      </c>
      <c r="J35" s="84"/>
      <c r="K35" s="84"/>
    </row>
    <row r="36" spans="2:11" x14ac:dyDescent="0.25">
      <c r="B36" s="189"/>
      <c r="C36" s="190"/>
      <c r="D36" s="191" t="s">
        <v>106</v>
      </c>
      <c r="E36" s="274">
        <v>147853.83879912447</v>
      </c>
      <c r="F36" s="306">
        <v>150137.09921482019</v>
      </c>
      <c r="G36" s="115"/>
      <c r="H36" s="160">
        <v>-2283.2604156957241</v>
      </c>
      <c r="I36" s="161">
        <v>-1.5207836221937221</v>
      </c>
      <c r="J36" s="84"/>
      <c r="K36" s="84"/>
    </row>
    <row r="37" spans="2:11" x14ac:dyDescent="0.25">
      <c r="B37" s="192"/>
      <c r="C37" s="267"/>
      <c r="D37" s="266"/>
      <c r="E37" s="117"/>
      <c r="F37" s="308"/>
      <c r="G37" s="115"/>
      <c r="H37" s="160"/>
      <c r="I37" s="161"/>
      <c r="J37" s="84"/>
      <c r="K37" s="84"/>
    </row>
    <row r="38" spans="2:11" x14ac:dyDescent="0.25">
      <c r="B38" s="193"/>
      <c r="C38" s="267" t="s">
        <v>107</v>
      </c>
      <c r="D38" s="195"/>
      <c r="E38" s="274">
        <v>256300.16605355253</v>
      </c>
      <c r="F38" s="306">
        <v>258026.91853420966</v>
      </c>
      <c r="G38" s="115"/>
      <c r="H38" s="163">
        <v>-1726.7524806571309</v>
      </c>
      <c r="I38" s="164">
        <v>-0.66921408450963948</v>
      </c>
      <c r="J38" s="84"/>
      <c r="K38" s="84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>
      <c r="E40" s="227"/>
      <c r="F40" s="227"/>
    </row>
    <row r="41" spans="2:11" x14ac:dyDescent="0.25">
      <c r="E41" s="32"/>
      <c r="F41" s="32"/>
      <c r="I41" s="34"/>
    </row>
    <row r="42" spans="2:11" x14ac:dyDescent="0.25">
      <c r="I42" s="25"/>
    </row>
    <row r="43" spans="2:11" x14ac:dyDescent="0.25">
      <c r="E43" s="22"/>
      <c r="F43" s="22"/>
      <c r="I43" s="34"/>
    </row>
    <row r="44" spans="2:11" x14ac:dyDescent="0.25">
      <c r="F44" s="16"/>
    </row>
    <row r="45" spans="2:11" x14ac:dyDescent="0.25">
      <c r="E45" s="25"/>
    </row>
    <row r="46" spans="2:11" x14ac:dyDescent="0.25">
      <c r="F46" s="16"/>
      <c r="G46" s="25"/>
      <c r="I46" s="25"/>
      <c r="K46" s="25"/>
    </row>
    <row r="47" spans="2:11" x14ac:dyDescent="0.25">
      <c r="E47" s="16"/>
    </row>
    <row r="49" spans="5:11" x14ac:dyDescent="0.25">
      <c r="E49" s="21"/>
      <c r="G49" s="25"/>
      <c r="I49" s="25"/>
      <c r="K49" s="25"/>
    </row>
    <row r="50" spans="5:11" x14ac:dyDescent="0.25">
      <c r="E50" s="21"/>
    </row>
    <row r="51" spans="5:11" x14ac:dyDescent="0.25">
      <c r="E51" s="21"/>
    </row>
    <row r="52" spans="5:11" x14ac:dyDescent="0.25">
      <c r="E52" s="21"/>
      <c r="G52" s="25"/>
      <c r="I52" s="25"/>
      <c r="K52" s="25"/>
    </row>
    <row r="53" spans="5:11" x14ac:dyDescent="0.25">
      <c r="E53" s="16"/>
    </row>
    <row r="55" spans="5:11" x14ac:dyDescent="0.25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O37" sqref="O37"/>
    </sheetView>
  </sheetViews>
  <sheetFormatPr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435" t="s">
        <v>45</v>
      </c>
      <c r="C1" s="435"/>
      <c r="D1" s="435"/>
      <c r="E1" s="435"/>
      <c r="F1" s="435"/>
      <c r="G1" s="435"/>
      <c r="H1" s="435"/>
      <c r="I1" s="435"/>
      <c r="J1" s="53"/>
      <c r="K1" s="53"/>
    </row>
    <row r="2" spans="2:13" ht="20.25" x14ac:dyDescent="0.3">
      <c r="B2" s="436" t="s">
        <v>108</v>
      </c>
      <c r="C2" s="436"/>
      <c r="D2" s="436"/>
      <c r="E2" s="436"/>
      <c r="F2" s="436"/>
      <c r="G2" s="436"/>
      <c r="H2" s="436"/>
      <c r="I2" s="436"/>
      <c r="J2" s="53"/>
      <c r="K2" s="53"/>
    </row>
    <row r="3" spans="2:13" ht="24" customHeight="1" x14ac:dyDescent="0.25">
      <c r="B3" s="433" t="s">
        <v>47</v>
      </c>
      <c r="C3" s="433"/>
      <c r="D3" s="433"/>
      <c r="E3" s="433"/>
      <c r="F3" s="433"/>
      <c r="G3" s="433"/>
      <c r="H3" s="433"/>
      <c r="I3" s="433"/>
      <c r="J3" s="284"/>
      <c r="K3" s="53"/>
    </row>
    <row r="4" spans="2:13" ht="12.95" hidden="1" customHeight="1" x14ac:dyDescent="0.25">
      <c r="B4" s="80"/>
      <c r="C4" s="80"/>
      <c r="D4" s="80"/>
      <c r="E4" s="80"/>
      <c r="F4" s="80"/>
      <c r="G4" s="81"/>
      <c r="H4" s="81"/>
      <c r="I4" s="80"/>
      <c r="J4" s="82"/>
      <c r="K4" s="82"/>
    </row>
    <row r="5" spans="2:13" ht="6" customHeight="1" x14ac:dyDescent="0.25">
      <c r="B5" s="53"/>
      <c r="C5" s="71"/>
      <c r="D5" s="53"/>
      <c r="E5" s="53"/>
      <c r="F5" s="53"/>
      <c r="G5" s="53"/>
      <c r="H5" s="53"/>
      <c r="I5" s="53"/>
      <c r="J5" s="53"/>
      <c r="K5" s="53"/>
    </row>
    <row r="6" spans="2:13" ht="15.75" customHeight="1" x14ac:dyDescent="0.25">
      <c r="B6" s="218"/>
      <c r="C6" s="221"/>
      <c r="D6" s="218"/>
      <c r="E6" s="218"/>
      <c r="F6" s="218"/>
      <c r="G6" s="434" t="s">
        <v>194</v>
      </c>
      <c r="H6" s="434" t="s">
        <v>109</v>
      </c>
      <c r="I6" s="52"/>
      <c r="J6" s="53"/>
      <c r="K6" s="53"/>
    </row>
    <row r="7" spans="2:13" x14ac:dyDescent="0.25">
      <c r="B7" s="216"/>
      <c r="C7" s="216"/>
      <c r="D7" s="216"/>
      <c r="E7" s="216"/>
      <c r="F7" s="216"/>
      <c r="G7" s="350">
        <v>2022</v>
      </c>
      <c r="H7" s="350">
        <v>2021</v>
      </c>
      <c r="I7" s="52"/>
      <c r="J7" s="53"/>
      <c r="K7" s="53"/>
    </row>
    <row r="8" spans="2:13" ht="24" customHeight="1" x14ac:dyDescent="0.25">
      <c r="B8" s="166"/>
      <c r="C8" s="196" t="s">
        <v>110</v>
      </c>
      <c r="D8" s="177"/>
      <c r="E8" s="177"/>
      <c r="F8" s="170"/>
      <c r="G8" s="141">
        <v>27493.673417796694</v>
      </c>
      <c r="H8" s="141">
        <v>22072.397556082531</v>
      </c>
      <c r="I8" s="52"/>
      <c r="J8" s="53"/>
      <c r="K8" s="53"/>
      <c r="M8" s="16"/>
    </row>
    <row r="9" spans="2:13" x14ac:dyDescent="0.25">
      <c r="B9" s="166"/>
      <c r="C9" s="197"/>
      <c r="D9" s="177"/>
      <c r="E9" s="177"/>
      <c r="F9" s="170"/>
      <c r="G9" s="331"/>
      <c r="H9" s="332"/>
      <c r="I9" s="52"/>
      <c r="J9" s="53"/>
      <c r="K9" s="53"/>
    </row>
    <row r="10" spans="2:13" x14ac:dyDescent="0.25">
      <c r="B10" s="166"/>
      <c r="C10" s="177"/>
      <c r="D10" s="177" t="s">
        <v>111</v>
      </c>
      <c r="E10" s="177"/>
      <c r="F10" s="170"/>
      <c r="G10" s="128">
        <v>8942.5329575926953</v>
      </c>
      <c r="H10" s="128">
        <v>9500.4149439685825</v>
      </c>
      <c r="I10" s="52"/>
      <c r="J10" s="53"/>
      <c r="K10" s="53"/>
    </row>
    <row r="11" spans="2:13" x14ac:dyDescent="0.25">
      <c r="B11" s="166"/>
      <c r="C11" s="177"/>
      <c r="D11" s="177" t="s">
        <v>112</v>
      </c>
      <c r="E11" s="177"/>
      <c r="F11" s="170"/>
      <c r="G11" s="128">
        <v>1232.5317361517302</v>
      </c>
      <c r="H11" s="128">
        <v>371.48950633974141</v>
      </c>
      <c r="I11" s="52"/>
      <c r="J11" s="53"/>
      <c r="K11" s="53"/>
    </row>
    <row r="12" spans="2:13" x14ac:dyDescent="0.25">
      <c r="B12" s="166"/>
      <c r="C12" s="177"/>
      <c r="D12" s="177" t="s">
        <v>113</v>
      </c>
      <c r="E12" s="177"/>
      <c r="F12" s="170"/>
      <c r="G12" s="128">
        <v>2273.9294738867256</v>
      </c>
      <c r="H12" s="128">
        <v>2921.5014678882335</v>
      </c>
      <c r="I12" s="52"/>
      <c r="J12" s="53"/>
      <c r="K12" s="53"/>
    </row>
    <row r="13" spans="2:13" x14ac:dyDescent="0.25">
      <c r="B13" s="166"/>
      <c r="C13" s="177"/>
      <c r="D13" s="177" t="s">
        <v>114</v>
      </c>
      <c r="E13" s="177"/>
      <c r="F13" s="170"/>
      <c r="G13" s="128">
        <v>202.52012909755695</v>
      </c>
      <c r="H13" s="128">
        <v>1107.3378917313642</v>
      </c>
      <c r="I13" s="52"/>
      <c r="J13" s="53"/>
      <c r="K13" s="53"/>
    </row>
    <row r="14" spans="2:13" x14ac:dyDescent="0.25">
      <c r="B14" s="166"/>
      <c r="C14" s="177"/>
      <c r="D14" s="177"/>
      <c r="E14" s="177"/>
      <c r="F14" s="170"/>
      <c r="G14" s="333"/>
      <c r="H14" s="334"/>
      <c r="I14" s="52"/>
      <c r="J14" s="53"/>
      <c r="K14" s="53"/>
    </row>
    <row r="15" spans="2:13" x14ac:dyDescent="0.25">
      <c r="B15" s="166"/>
      <c r="C15" s="198" t="s">
        <v>115</v>
      </c>
      <c r="D15" s="197"/>
      <c r="E15" s="197"/>
      <c r="F15" s="199"/>
      <c r="G15" s="335">
        <v>40145.187714525404</v>
      </c>
      <c r="H15" s="335">
        <v>35973.141366010459</v>
      </c>
      <c r="I15" s="52"/>
      <c r="J15" s="53"/>
      <c r="K15" s="53"/>
      <c r="L15" s="53"/>
      <c r="M15" s="16"/>
    </row>
    <row r="16" spans="2:13" x14ac:dyDescent="0.25">
      <c r="B16" s="166"/>
      <c r="C16" s="177"/>
      <c r="D16" s="177" t="s">
        <v>116</v>
      </c>
      <c r="E16" s="177"/>
      <c r="F16" s="170"/>
      <c r="G16" s="128">
        <v>-9400.2926290166051</v>
      </c>
      <c r="H16" s="128">
        <v>-5253.1517222832163</v>
      </c>
      <c r="I16" s="52"/>
      <c r="J16" s="53"/>
      <c r="K16" s="53"/>
    </row>
    <row r="17" spans="2:13" x14ac:dyDescent="0.25">
      <c r="B17" s="166"/>
      <c r="C17" s="198" t="s">
        <v>117</v>
      </c>
      <c r="D17" s="177"/>
      <c r="E17" s="177"/>
      <c r="F17" s="170"/>
      <c r="G17" s="335">
        <v>30744.895085508797</v>
      </c>
      <c r="H17" s="335">
        <v>30719.989643727244</v>
      </c>
      <c r="I17" s="52"/>
      <c r="J17" s="53"/>
      <c r="K17" s="53"/>
      <c r="L17" s="53"/>
      <c r="M17" s="16"/>
    </row>
    <row r="18" spans="2:13" x14ac:dyDescent="0.25">
      <c r="B18" s="166"/>
      <c r="C18" s="177"/>
      <c r="D18" s="177"/>
      <c r="E18" s="177"/>
      <c r="F18" s="170"/>
      <c r="G18" s="336"/>
      <c r="H18" s="128"/>
      <c r="I18" s="52"/>
      <c r="J18" s="53"/>
      <c r="K18" s="53"/>
    </row>
    <row r="19" spans="2:13" x14ac:dyDescent="0.25">
      <c r="B19" s="166"/>
      <c r="C19" s="177" t="s">
        <v>118</v>
      </c>
      <c r="D19" s="177"/>
      <c r="E19" s="177"/>
      <c r="F19" s="170"/>
      <c r="G19" s="336"/>
      <c r="H19" s="128"/>
      <c r="I19" s="52"/>
      <c r="J19" s="53"/>
      <c r="K19" s="53"/>
    </row>
    <row r="20" spans="2:13" x14ac:dyDescent="0.25">
      <c r="B20" s="166"/>
      <c r="C20" s="177"/>
      <c r="D20" s="177" t="s">
        <v>119</v>
      </c>
      <c r="E20" s="177"/>
      <c r="F20" s="170"/>
      <c r="G20" s="128">
        <v>-9669.4664418830653</v>
      </c>
      <c r="H20" s="128">
        <v>-7146.6500870345544</v>
      </c>
      <c r="I20" s="52"/>
      <c r="J20" s="53"/>
      <c r="K20" s="53"/>
      <c r="M20" s="16"/>
    </row>
    <row r="21" spans="2:13" x14ac:dyDescent="0.25">
      <c r="B21" s="166"/>
      <c r="C21" s="177"/>
      <c r="D21" s="177"/>
      <c r="E21" s="177"/>
      <c r="F21" s="170"/>
      <c r="G21" s="336"/>
      <c r="H21" s="128"/>
      <c r="I21" s="52"/>
      <c r="J21" s="53"/>
      <c r="K21" s="53"/>
    </row>
    <row r="22" spans="2:13" x14ac:dyDescent="0.25">
      <c r="B22" s="166"/>
      <c r="C22" s="177" t="s">
        <v>120</v>
      </c>
      <c r="D22" s="177"/>
      <c r="E22" s="177"/>
      <c r="F22" s="170"/>
      <c r="G22" s="336"/>
      <c r="H22" s="128"/>
      <c r="I22" s="52"/>
      <c r="J22" s="53"/>
      <c r="K22" s="53"/>
    </row>
    <row r="23" spans="2:13" outlineLevel="1" x14ac:dyDescent="0.25">
      <c r="B23" s="166"/>
      <c r="C23" s="177"/>
      <c r="D23" s="177" t="s">
        <v>121</v>
      </c>
      <c r="E23" s="177"/>
      <c r="F23" s="170"/>
      <c r="G23" s="128">
        <v>-12620.96</v>
      </c>
      <c r="H23" s="128">
        <v>-12180.882919650001</v>
      </c>
      <c r="I23" s="52"/>
      <c r="J23" s="53"/>
      <c r="K23" s="53"/>
    </row>
    <row r="24" spans="2:13" x14ac:dyDescent="0.25">
      <c r="B24" s="166"/>
      <c r="C24" s="177"/>
      <c r="D24" s="177" t="s">
        <v>122</v>
      </c>
      <c r="E24" s="177"/>
      <c r="F24" s="170"/>
      <c r="G24" s="128">
        <v>-3098.3980000000001</v>
      </c>
      <c r="H24" s="128">
        <v>-1311.69448046</v>
      </c>
      <c r="I24" s="52"/>
      <c r="J24" s="53"/>
      <c r="K24" s="53"/>
    </row>
    <row r="25" spans="2:13" x14ac:dyDescent="0.25">
      <c r="B25" s="166"/>
      <c r="C25" s="177"/>
      <c r="D25" s="177" t="s">
        <v>123</v>
      </c>
      <c r="E25" s="177"/>
      <c r="F25" s="170"/>
      <c r="G25" s="128">
        <v>-3022.2357911588792</v>
      </c>
      <c r="H25" s="128">
        <v>-363.29700000000372</v>
      </c>
      <c r="I25" s="52"/>
      <c r="J25" s="53"/>
      <c r="K25" s="53"/>
    </row>
    <row r="26" spans="2:13" x14ac:dyDescent="0.25">
      <c r="B26" s="166"/>
      <c r="C26" s="177"/>
      <c r="D26" s="177" t="s">
        <v>124</v>
      </c>
      <c r="E26" s="177"/>
      <c r="F26" s="170"/>
      <c r="G26" s="128">
        <v>-4129.2265217793665</v>
      </c>
      <c r="H26" s="128">
        <v>-3249.9919999999997</v>
      </c>
      <c r="I26" s="52"/>
      <c r="J26" s="53"/>
      <c r="K26" s="53"/>
    </row>
    <row r="27" spans="2:13" outlineLevel="1" x14ac:dyDescent="0.25">
      <c r="B27" s="166"/>
      <c r="C27" s="177"/>
      <c r="D27" s="177" t="s">
        <v>125</v>
      </c>
      <c r="E27" s="177"/>
      <c r="F27" s="170"/>
      <c r="G27" s="128">
        <v>0</v>
      </c>
      <c r="H27" s="128">
        <v>-1559.99</v>
      </c>
      <c r="I27" s="52"/>
      <c r="J27" s="53"/>
      <c r="K27" s="53"/>
    </row>
    <row r="28" spans="2:13" outlineLevel="2" x14ac:dyDescent="0.25">
      <c r="B28" s="166"/>
      <c r="C28" s="177"/>
      <c r="D28" s="177" t="s">
        <v>126</v>
      </c>
      <c r="E28" s="177"/>
      <c r="F28" s="170"/>
      <c r="G28" s="128">
        <v>-640.62761031830996</v>
      </c>
      <c r="H28" s="128">
        <v>-591.43311007307443</v>
      </c>
      <c r="I28" s="52"/>
      <c r="J28" s="53"/>
      <c r="K28" s="53"/>
    </row>
    <row r="29" spans="2:13" x14ac:dyDescent="0.25">
      <c r="B29" s="166"/>
      <c r="C29" s="198" t="s">
        <v>127</v>
      </c>
      <c r="D29" s="197"/>
      <c r="E29" s="197"/>
      <c r="F29" s="199"/>
      <c r="G29" s="335">
        <v>-23511.447923256557</v>
      </c>
      <c r="H29" s="335">
        <v>-19257.28951018308</v>
      </c>
      <c r="I29" s="52"/>
      <c r="J29" s="53"/>
      <c r="K29" s="53"/>
      <c r="L29" s="53"/>
      <c r="M29" s="16"/>
    </row>
    <row r="30" spans="2:13" x14ac:dyDescent="0.25">
      <c r="B30" s="166"/>
      <c r="C30" s="177"/>
      <c r="D30" s="177"/>
      <c r="E30" s="177"/>
      <c r="F30" s="170"/>
      <c r="G30" s="333"/>
      <c r="H30" s="334"/>
      <c r="I30" s="52"/>
      <c r="J30" s="53"/>
      <c r="K30" s="53"/>
    </row>
    <row r="31" spans="2:13" x14ac:dyDescent="0.25">
      <c r="B31" s="166"/>
      <c r="C31" s="177" t="s">
        <v>128</v>
      </c>
      <c r="D31" s="177"/>
      <c r="E31" s="177"/>
      <c r="F31" s="170"/>
      <c r="G31" s="128">
        <v>-2436.0192796308256</v>
      </c>
      <c r="H31" s="128">
        <v>4316.050046509602</v>
      </c>
      <c r="I31" s="52"/>
      <c r="J31" s="53"/>
      <c r="K31" s="53"/>
      <c r="L31" s="53"/>
      <c r="M31" s="16"/>
    </row>
    <row r="32" spans="2:13" x14ac:dyDescent="0.25">
      <c r="B32" s="166"/>
      <c r="C32" s="177" t="s">
        <v>129</v>
      </c>
      <c r="D32" s="177"/>
      <c r="E32" s="177"/>
      <c r="F32" s="170"/>
      <c r="G32" s="128">
        <v>-1919.6463453073384</v>
      </c>
      <c r="H32" s="128">
        <v>465.22140474168538</v>
      </c>
      <c r="I32" s="52"/>
      <c r="J32" s="53"/>
      <c r="K32" s="53"/>
      <c r="M32" s="16"/>
    </row>
    <row r="33" spans="2:13" x14ac:dyDescent="0.25">
      <c r="B33" s="166"/>
      <c r="C33" s="177"/>
      <c r="D33" s="177"/>
      <c r="E33" s="177"/>
      <c r="F33" s="170"/>
      <c r="G33" s="333"/>
      <c r="H33" s="334"/>
      <c r="I33" s="52"/>
      <c r="J33" s="53"/>
      <c r="K33" s="53"/>
    </row>
    <row r="34" spans="2:13" x14ac:dyDescent="0.25">
      <c r="B34" s="166"/>
      <c r="C34" s="198" t="s">
        <v>130</v>
      </c>
      <c r="D34" s="197"/>
      <c r="E34" s="197"/>
      <c r="F34" s="199"/>
      <c r="G34" s="335">
        <v>32116.973559705919</v>
      </c>
      <c r="H34" s="335">
        <v>27335.701722777376</v>
      </c>
      <c r="I34" s="52"/>
      <c r="J34" s="53"/>
      <c r="K34" s="53"/>
    </row>
    <row r="35" spans="2:13" x14ac:dyDescent="0.25">
      <c r="B35" s="169"/>
      <c r="C35" s="269" t="s">
        <v>131</v>
      </c>
      <c r="D35" s="200"/>
      <c r="E35" s="200"/>
      <c r="F35" s="201"/>
      <c r="G35" s="335">
        <v>27761.307934767756</v>
      </c>
      <c r="H35" s="335">
        <v>32116.973174028662</v>
      </c>
      <c r="I35" s="52"/>
      <c r="J35" s="53"/>
      <c r="K35" s="53"/>
      <c r="L35" s="53"/>
      <c r="M35" s="16"/>
    </row>
    <row r="36" spans="2:13" ht="6" customHeight="1" x14ac:dyDescent="0.25">
      <c r="B36" s="53"/>
      <c r="C36" s="119"/>
      <c r="D36" s="119"/>
      <c r="E36" s="119"/>
      <c r="F36" s="119"/>
      <c r="G36" s="52"/>
      <c r="H36" s="52"/>
      <c r="I36" s="52"/>
      <c r="J36" s="53"/>
      <c r="K36" s="53"/>
    </row>
    <row r="37" spans="2:13" x14ac:dyDescent="0.25">
      <c r="B37" s="53"/>
      <c r="C37" s="53"/>
      <c r="D37" s="53"/>
      <c r="E37" s="53"/>
      <c r="F37" s="53"/>
      <c r="G37" s="83"/>
      <c r="H37" s="53"/>
      <c r="I37" s="53"/>
      <c r="J37" s="53"/>
      <c r="K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workbookViewId="0">
      <selection activeCell="C5" sqref="C5:M6"/>
    </sheetView>
  </sheetViews>
  <sheetFormatPr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1" width="9.42578125" customWidth="1"/>
    <col min="12" max="12" width="8" customWidth="1"/>
    <col min="13" max="13" width="9.42578125" customWidth="1"/>
  </cols>
  <sheetData>
    <row r="2" spans="2:13" ht="23.25" x14ac:dyDescent="0.35">
      <c r="B2" s="435" t="s">
        <v>132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2:13" ht="9.75" customHeight="1" x14ac:dyDescent="0.25"/>
    <row r="4" spans="2:13" x14ac:dyDescent="0.25">
      <c r="C4" s="350">
        <v>2022</v>
      </c>
      <c r="D4" s="350">
        <v>2023</v>
      </c>
      <c r="E4" s="350">
        <v>2024</v>
      </c>
      <c r="F4" s="350">
        <v>2025</v>
      </c>
      <c r="G4" s="350">
        <v>2026</v>
      </c>
      <c r="H4" s="350">
        <v>2027</v>
      </c>
      <c r="I4" s="350">
        <v>2028</v>
      </c>
      <c r="J4" s="350">
        <v>2029</v>
      </c>
      <c r="K4" s="350" t="s">
        <v>133</v>
      </c>
      <c r="L4" s="350">
        <v>2032</v>
      </c>
      <c r="M4" s="350" t="s">
        <v>134</v>
      </c>
    </row>
    <row r="5" spans="2:13" ht="17.100000000000001" customHeight="1" x14ac:dyDescent="0.25">
      <c r="B5" s="197" t="s">
        <v>135</v>
      </c>
      <c r="C5" s="142">
        <v>0</v>
      </c>
      <c r="D5" s="142">
        <v>6193.0364969411066</v>
      </c>
      <c r="E5" s="142">
        <v>5214.2377222855339</v>
      </c>
      <c r="F5" s="142">
        <v>4217.1826209246719</v>
      </c>
      <c r="G5" s="142">
        <v>5372.3007722982666</v>
      </c>
      <c r="H5" s="142">
        <v>6323.8658897462628</v>
      </c>
      <c r="I5" s="142">
        <v>2997.0329259900991</v>
      </c>
      <c r="J5" s="142">
        <v>8874.4423499865716</v>
      </c>
      <c r="K5" s="142"/>
      <c r="L5" s="142">
        <v>7725.1618391088259</v>
      </c>
      <c r="M5" s="142">
        <v>46917</v>
      </c>
    </row>
    <row r="6" spans="2:13" ht="15.95" customHeight="1" x14ac:dyDescent="0.25">
      <c r="B6" s="351" t="s">
        <v>136</v>
      </c>
      <c r="C6" s="349">
        <v>0</v>
      </c>
      <c r="D6" s="349">
        <v>0.1319998400780337</v>
      </c>
      <c r="E6" s="349">
        <v>0.11113749221573276</v>
      </c>
      <c r="F6" s="349">
        <v>8.9886024701593709E-2</v>
      </c>
      <c r="G6" s="349">
        <v>0.11450648533150599</v>
      </c>
      <c r="H6" s="349">
        <v>0.13478836860298532</v>
      </c>
      <c r="I6" s="349">
        <v>6.3879466419210496E-2</v>
      </c>
      <c r="J6" s="349">
        <v>0.18915195664655821</v>
      </c>
      <c r="K6" s="142"/>
      <c r="L6" s="349">
        <v>0.16465592086256209</v>
      </c>
      <c r="M6" s="349">
        <v>0.99999999999999989</v>
      </c>
    </row>
    <row r="7" spans="2:13" ht="2.4500000000000002" customHeight="1" x14ac:dyDescent="0.25"/>
    <row r="8" spans="2:13" ht="12.95" customHeight="1" x14ac:dyDescent="0.25"/>
    <row r="9" spans="2:13" ht="17.100000000000001" customHeight="1" x14ac:dyDescent="0.25">
      <c r="B9" s="197" t="s">
        <v>137</v>
      </c>
      <c r="C9" s="350" t="s">
        <v>138</v>
      </c>
      <c r="D9" s="350" t="s">
        <v>139</v>
      </c>
      <c r="E9" s="350" t="s">
        <v>140</v>
      </c>
    </row>
    <row r="10" spans="2:13" ht="17.45" customHeight="1" x14ac:dyDescent="0.25">
      <c r="B10" s="351" t="s">
        <v>141</v>
      </c>
      <c r="C10" s="142" t="s">
        <v>176</v>
      </c>
      <c r="D10" s="142" t="s">
        <v>177</v>
      </c>
      <c r="E10" s="142" t="s">
        <v>174</v>
      </c>
    </row>
    <row r="11" spans="2:13" ht="18.600000000000001" customHeight="1" x14ac:dyDescent="0.25">
      <c r="B11" s="351" t="s">
        <v>142</v>
      </c>
      <c r="C11" s="349" t="s">
        <v>178</v>
      </c>
      <c r="D11" s="349" t="s">
        <v>179</v>
      </c>
      <c r="E11" s="142" t="s">
        <v>175</v>
      </c>
    </row>
    <row r="12" spans="2:13" ht="18.95" customHeight="1" x14ac:dyDescent="0.25">
      <c r="B12" s="351" t="s">
        <v>143</v>
      </c>
      <c r="C12" s="349" t="s">
        <v>180</v>
      </c>
      <c r="D12" s="349" t="s">
        <v>181</v>
      </c>
      <c r="E12" s="142" t="s">
        <v>174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D20" sqref="D20"/>
    </sheetView>
  </sheetViews>
  <sheetFormatPr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7" width="11.42578125" customWidth="1"/>
    <col min="8" max="9" width="15.7109375" customWidth="1"/>
    <col min="10" max="10" width="11.42578125" customWidth="1"/>
  </cols>
  <sheetData>
    <row r="2" spans="2:19" ht="17.25" customHeight="1" x14ac:dyDescent="0.25">
      <c r="B2" s="422" t="s">
        <v>144</v>
      </c>
      <c r="C2" s="422"/>
      <c r="D2" s="422"/>
      <c r="E2" s="422"/>
      <c r="F2" s="422"/>
      <c r="G2" s="422"/>
      <c r="H2" s="422"/>
      <c r="I2" s="422"/>
      <c r="J2" s="422"/>
      <c r="K2" s="420"/>
      <c r="L2" s="420"/>
      <c r="M2" s="420"/>
      <c r="N2" s="420"/>
      <c r="P2" s="420"/>
      <c r="Q2" s="420"/>
      <c r="R2" s="420"/>
      <c r="S2" s="420"/>
    </row>
    <row r="3" spans="2:19" ht="7.5" customHeight="1" x14ac:dyDescent="0.25"/>
    <row r="4" spans="2:19" x14ac:dyDescent="0.25">
      <c r="C4" s="235" t="s">
        <v>185</v>
      </c>
      <c r="D4" s="235" t="s">
        <v>186</v>
      </c>
      <c r="E4" s="339" t="s">
        <v>145</v>
      </c>
      <c r="H4" s="235" t="s">
        <v>187</v>
      </c>
      <c r="I4" s="235" t="s">
        <v>188</v>
      </c>
      <c r="J4" s="339" t="s">
        <v>145</v>
      </c>
      <c r="K4" s="242"/>
      <c r="L4" s="242"/>
      <c r="M4" s="242"/>
      <c r="N4" s="242"/>
      <c r="P4" s="242"/>
      <c r="Q4" s="242"/>
      <c r="R4" s="242"/>
      <c r="S4" s="242"/>
    </row>
    <row r="5" spans="2:19" x14ac:dyDescent="0.25">
      <c r="B5" s="347" t="s">
        <v>146</v>
      </c>
      <c r="C5" s="348">
        <v>19.607833333333332</v>
      </c>
      <c r="D5" s="348">
        <v>20.855166666666666</v>
      </c>
      <c r="E5" s="349">
        <v>-5.9809319832815233E-2</v>
      </c>
      <c r="G5" s="347" t="s">
        <v>146</v>
      </c>
      <c r="H5" s="348">
        <v>20.041733333333337</v>
      </c>
      <c r="I5" s="348">
        <v>20.386625000000002</v>
      </c>
      <c r="J5" s="349">
        <v>-1.6917546021799401E-2</v>
      </c>
    </row>
    <row r="6" spans="2:19" x14ac:dyDescent="0.25">
      <c r="B6" s="347" t="s">
        <v>147</v>
      </c>
      <c r="C6" s="348">
        <v>5.0109000000000004</v>
      </c>
      <c r="D6" s="348">
        <v>5.1640333333333333</v>
      </c>
      <c r="E6" s="349">
        <v>-2.9653823561686221E-2</v>
      </c>
      <c r="G6" s="347" t="s">
        <v>147</v>
      </c>
      <c r="H6" s="348">
        <v>5.2239916666666657</v>
      </c>
      <c r="I6" s="348">
        <v>5.2324333333333319</v>
      </c>
      <c r="J6" s="349">
        <v>-1.6133347773182871E-3</v>
      </c>
    </row>
    <row r="7" spans="2:19" x14ac:dyDescent="0.25">
      <c r="B7" s="347" t="s">
        <v>148</v>
      </c>
      <c r="C7" s="348">
        <v>0.12169999999999999</v>
      </c>
      <c r="D7" s="348">
        <v>0.20719999999999997</v>
      </c>
      <c r="E7" s="349">
        <v>-0.41264478764478763</v>
      </c>
      <c r="G7" s="347" t="s">
        <v>148</v>
      </c>
      <c r="H7" s="348">
        <v>0.15475</v>
      </c>
      <c r="I7" s="348">
        <v>0.21299999999999997</v>
      </c>
      <c r="J7" s="349">
        <v>-0.27347417840375576</v>
      </c>
    </row>
    <row r="8" spans="2:19" hidden="1" x14ac:dyDescent="0.25">
      <c r="C8" s="348">
        <v>0</v>
      </c>
      <c r="D8" s="348">
        <v>0</v>
      </c>
    </row>
    <row r="10" spans="2:19" ht="15.75" x14ac:dyDescent="0.25">
      <c r="B10" s="422" t="s">
        <v>149</v>
      </c>
      <c r="C10" s="422"/>
      <c r="D10" s="422"/>
      <c r="E10" s="422"/>
      <c r="G10" s="437"/>
      <c r="H10" s="437"/>
      <c r="I10" s="437"/>
      <c r="J10" s="437"/>
    </row>
    <row r="11" spans="2:19" ht="8.25" customHeight="1" x14ac:dyDescent="0.25"/>
    <row r="12" spans="2:19" x14ac:dyDescent="0.25">
      <c r="C12" s="235" t="s">
        <v>185</v>
      </c>
      <c r="D12" s="235" t="s">
        <v>182</v>
      </c>
      <c r="E12" s="339" t="s">
        <v>186</v>
      </c>
    </row>
    <row r="13" spans="2:19" x14ac:dyDescent="0.25">
      <c r="B13" s="347" t="s">
        <v>146</v>
      </c>
      <c r="C13" s="348">
        <v>19.361499999999999</v>
      </c>
      <c r="D13" s="348">
        <v>20.192699999999999</v>
      </c>
      <c r="E13" s="348">
        <v>20.515699999999999</v>
      </c>
    </row>
    <row r="14" spans="2:19" x14ac:dyDescent="0.25">
      <c r="B14" s="347" t="s">
        <v>147</v>
      </c>
      <c r="C14" s="348">
        <v>5.0807000000000002</v>
      </c>
      <c r="D14" s="348">
        <v>5.0730000000000004</v>
      </c>
      <c r="E14" s="348">
        <v>5.1452999999999998</v>
      </c>
    </row>
    <row r="15" spans="2:19" x14ac:dyDescent="0.25">
      <c r="B15" s="347" t="s">
        <v>148</v>
      </c>
      <c r="C15" s="348">
        <v>0.1084</v>
      </c>
      <c r="D15" s="348">
        <v>0.13730000000000001</v>
      </c>
      <c r="E15" s="348">
        <v>0.19900000000000001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F27"/>
  <sheetViews>
    <sheetView showGridLines="0" zoomScaleNormal="100" workbookViewId="0"/>
  </sheetViews>
  <sheetFormatPr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8" width="12.85546875" customWidth="1"/>
    <col min="9" max="9" width="16" bestFit="1" customWidth="1"/>
    <col min="10" max="10" width="14" customWidth="1"/>
    <col min="12" max="12" width="50.42578125" customWidth="1"/>
    <col min="13" max="18" width="11.42578125" customWidth="1"/>
    <col min="19" max="19" width="15" customWidth="1"/>
    <col min="20" max="20" width="11.42578125" customWidth="1"/>
    <col min="22" max="27" width="12.5703125" bestFit="1" customWidth="1"/>
    <col min="31" max="36" width="12.5703125" bestFit="1" customWidth="1"/>
  </cols>
  <sheetData>
    <row r="1" spans="2:32" ht="23.25" x14ac:dyDescent="0.35">
      <c r="B1" s="435" t="s">
        <v>195</v>
      </c>
      <c r="C1" s="435"/>
      <c r="D1" s="435"/>
      <c r="E1" s="435"/>
      <c r="F1" s="435"/>
      <c r="G1" s="435"/>
      <c r="H1" s="435"/>
      <c r="I1" s="435"/>
      <c r="J1" s="435"/>
      <c r="L1" s="435" t="s">
        <v>196</v>
      </c>
      <c r="M1" s="435"/>
      <c r="N1" s="435"/>
      <c r="O1" s="435"/>
      <c r="P1" s="435"/>
      <c r="Q1" s="435"/>
      <c r="R1" s="435"/>
      <c r="S1" s="435"/>
      <c r="T1" s="435"/>
      <c r="W1" s="337"/>
      <c r="AF1" s="337"/>
    </row>
    <row r="2" spans="2:32" ht="8.1" customHeight="1" x14ac:dyDescent="0.35">
      <c r="B2" s="338"/>
      <c r="C2" s="338"/>
      <c r="D2" s="338"/>
      <c r="E2" s="338"/>
      <c r="F2" s="338"/>
      <c r="G2" s="338"/>
      <c r="H2" s="338"/>
      <c r="I2" s="338"/>
      <c r="J2" s="338"/>
      <c r="L2" s="338"/>
      <c r="M2" s="338"/>
      <c r="N2" s="338"/>
      <c r="O2" s="338"/>
      <c r="P2" s="338"/>
      <c r="Q2" s="338"/>
      <c r="R2" s="338"/>
      <c r="S2" s="338"/>
      <c r="T2" s="338"/>
      <c r="W2" s="337"/>
      <c r="AF2" s="337"/>
    </row>
    <row r="3" spans="2:32" ht="23.25" x14ac:dyDescent="0.35">
      <c r="C3" s="438" t="s">
        <v>150</v>
      </c>
      <c r="D3" s="438"/>
      <c r="E3" s="438"/>
      <c r="F3" s="438"/>
      <c r="G3" s="438"/>
      <c r="H3" s="439" t="s">
        <v>151</v>
      </c>
      <c r="I3" s="401"/>
      <c r="J3" s="401"/>
      <c r="M3" s="438" t="s">
        <v>150</v>
      </c>
      <c r="N3" s="438"/>
      <c r="O3" s="438"/>
      <c r="P3" s="438"/>
      <c r="Q3" s="438"/>
      <c r="R3" s="440" t="s">
        <v>151</v>
      </c>
      <c r="W3" s="337"/>
      <c r="AF3" s="337"/>
    </row>
    <row r="4" spans="2:32" ht="14.1" customHeight="1" x14ac:dyDescent="0.35">
      <c r="C4" s="402" t="s">
        <v>152</v>
      </c>
      <c r="D4" s="402" t="s">
        <v>153</v>
      </c>
      <c r="E4" s="402" t="s">
        <v>154</v>
      </c>
      <c r="F4" s="402" t="s">
        <v>155</v>
      </c>
      <c r="G4" s="402" t="s">
        <v>156</v>
      </c>
      <c r="H4" s="439"/>
      <c r="I4" s="402" t="s">
        <v>157</v>
      </c>
      <c r="J4" s="402" t="s">
        <v>134</v>
      </c>
      <c r="M4" s="339" t="s">
        <v>152</v>
      </c>
      <c r="N4" s="339" t="s">
        <v>153</v>
      </c>
      <c r="O4" s="339" t="s">
        <v>154</v>
      </c>
      <c r="P4" s="339" t="s">
        <v>155</v>
      </c>
      <c r="Q4" s="339" t="s">
        <v>156</v>
      </c>
      <c r="R4" s="440"/>
      <c r="S4" s="339" t="s">
        <v>157</v>
      </c>
      <c r="T4" s="339" t="s">
        <v>134</v>
      </c>
      <c r="W4" s="337"/>
      <c r="AF4" s="337"/>
    </row>
    <row r="5" spans="2:32" ht="23.25" x14ac:dyDescent="0.35">
      <c r="B5" s="340"/>
      <c r="L5" s="340"/>
      <c r="W5" s="337"/>
      <c r="AF5" s="337"/>
    </row>
    <row r="6" spans="2:32" ht="15" customHeight="1" x14ac:dyDescent="0.35">
      <c r="B6" s="168" t="s">
        <v>158</v>
      </c>
      <c r="C6" s="341">
        <v>314.24136166318544</v>
      </c>
      <c r="D6" s="341">
        <v>112.1625995503</v>
      </c>
      <c r="E6" s="341">
        <v>83.718458645219997</v>
      </c>
      <c r="F6" s="341">
        <v>44.419347160441973</v>
      </c>
      <c r="G6" s="341">
        <v>39.750122130046243</v>
      </c>
      <c r="H6" s="341"/>
      <c r="I6" s="341"/>
      <c r="J6" s="341">
        <v>594.29188914919371</v>
      </c>
      <c r="L6" s="168" t="s">
        <v>158</v>
      </c>
      <c r="M6" s="341">
        <v>1321.983812843047</v>
      </c>
      <c r="N6" s="341">
        <v>447.9</v>
      </c>
      <c r="O6" s="341">
        <v>303.00986830912001</v>
      </c>
      <c r="P6" s="341">
        <v>152.30295710567259</v>
      </c>
      <c r="Q6" s="341">
        <v>146.88732301288479</v>
      </c>
      <c r="R6" s="341"/>
      <c r="S6" s="341"/>
      <c r="T6" s="341">
        <v>2372.0839612707246</v>
      </c>
      <c r="W6" s="337"/>
      <c r="AF6" s="337"/>
    </row>
    <row r="7" spans="2:32" ht="17.100000000000001" customHeight="1" x14ac:dyDescent="0.35">
      <c r="B7" s="403"/>
      <c r="L7" s="340"/>
      <c r="W7" s="337"/>
      <c r="AF7" s="337"/>
    </row>
    <row r="8" spans="2:32" ht="15" customHeight="1" x14ac:dyDescent="0.35">
      <c r="B8" s="168" t="s">
        <v>159</v>
      </c>
      <c r="C8" s="342">
        <v>20752.643886964044</v>
      </c>
      <c r="D8" s="342">
        <v>18859.623589929277</v>
      </c>
      <c r="E8" s="342">
        <v>4397.7489185479099</v>
      </c>
      <c r="F8" s="342">
        <v>2241.6385734841219</v>
      </c>
      <c r="G8" s="342">
        <v>3215.1144089408031</v>
      </c>
      <c r="H8" s="342">
        <v>3732.2001558271554</v>
      </c>
      <c r="I8" s="342">
        <v>-564.3324719541871</v>
      </c>
      <c r="J8" s="342">
        <v>52634.637061739115</v>
      </c>
      <c r="L8" s="168" t="s">
        <v>159</v>
      </c>
      <c r="M8" s="392">
        <v>84040.781391197917</v>
      </c>
      <c r="N8" s="392">
        <v>72931.027191573696</v>
      </c>
      <c r="O8" s="392">
        <v>16270.489283492387</v>
      </c>
      <c r="P8" s="392">
        <v>10130.263688888646</v>
      </c>
      <c r="Q8" s="392">
        <v>12286.911829832634</v>
      </c>
      <c r="R8" s="392">
        <v>14116.921818766508</v>
      </c>
      <c r="S8" s="392">
        <v>-1991.1565706847227</v>
      </c>
      <c r="T8" s="392">
        <v>207785.23863306709</v>
      </c>
      <c r="W8" s="337"/>
      <c r="AF8" s="337"/>
    </row>
    <row r="9" spans="2:32" ht="15" customHeight="1" x14ac:dyDescent="0.35">
      <c r="B9" s="386" t="s">
        <v>160</v>
      </c>
      <c r="C9" s="142">
        <v>-272.96476733000009</v>
      </c>
      <c r="D9" s="142">
        <v>0</v>
      </c>
      <c r="E9" s="142">
        <v>-46.307465108999999</v>
      </c>
      <c r="F9" s="142">
        <v>0</v>
      </c>
      <c r="G9" s="142">
        <v>-5.9977765471290043</v>
      </c>
      <c r="H9" s="142">
        <v>-239.06246296805801</v>
      </c>
      <c r="I9" s="142">
        <v>564.3324719541871</v>
      </c>
      <c r="J9" s="142">
        <v>7.2759576141834261E-14</v>
      </c>
      <c r="L9" s="386" t="s">
        <v>160</v>
      </c>
      <c r="M9" s="393">
        <v>-1105.2143305500001</v>
      </c>
      <c r="N9" s="393">
        <v>0</v>
      </c>
      <c r="O9" s="393">
        <v>-121.43723921859973</v>
      </c>
      <c r="P9" s="393">
        <v>0</v>
      </c>
      <c r="Q9" s="393">
        <v>-11.969341886342619</v>
      </c>
      <c r="R9" s="393">
        <v>-752.53565902977994</v>
      </c>
      <c r="S9" s="393">
        <v>1991.1565706847227</v>
      </c>
      <c r="T9" s="393">
        <v>2.473825588822365E-13</v>
      </c>
      <c r="W9" s="337"/>
      <c r="AF9" s="337"/>
    </row>
    <row r="10" spans="2:32" ht="15" customHeight="1" x14ac:dyDescent="0.35">
      <c r="B10" s="168" t="s">
        <v>161</v>
      </c>
      <c r="C10" s="342">
        <v>20479.679119634045</v>
      </c>
      <c r="D10" s="342">
        <v>18859.623589929277</v>
      </c>
      <c r="E10" s="342">
        <v>4351.4414534389098</v>
      </c>
      <c r="F10" s="342">
        <v>2241.6385734841219</v>
      </c>
      <c r="G10" s="342">
        <v>3209.1166323936732</v>
      </c>
      <c r="H10" s="342">
        <v>3493.1376928590967</v>
      </c>
      <c r="I10" s="342">
        <v>0</v>
      </c>
      <c r="J10" s="342">
        <v>52634.637061739115</v>
      </c>
      <c r="L10" s="168" t="s">
        <v>161</v>
      </c>
      <c r="M10" s="392">
        <v>82935.567060647925</v>
      </c>
      <c r="N10" s="392">
        <v>72931.027191573696</v>
      </c>
      <c r="O10" s="392">
        <v>16149.052044273787</v>
      </c>
      <c r="P10" s="392">
        <v>10130.263688888646</v>
      </c>
      <c r="Q10" s="392">
        <v>12274.942487946291</v>
      </c>
      <c r="R10" s="392">
        <v>13364.386159736729</v>
      </c>
      <c r="S10" s="392">
        <v>0</v>
      </c>
      <c r="T10" s="392">
        <v>207785.23863306709</v>
      </c>
      <c r="W10" s="337"/>
      <c r="AF10" s="337"/>
    </row>
    <row r="11" spans="2:32" ht="15" customHeight="1" x14ac:dyDescent="0.35">
      <c r="B11" s="386" t="s">
        <v>61</v>
      </c>
      <c r="C11" s="142">
        <v>3717.3674516967722</v>
      </c>
      <c r="D11" s="142">
        <v>2533.4112290825128</v>
      </c>
      <c r="E11" s="142">
        <v>784.67106577524282</v>
      </c>
      <c r="F11" s="142">
        <v>240.73233382667053</v>
      </c>
      <c r="G11" s="142">
        <v>328.27740001895393</v>
      </c>
      <c r="H11" s="142">
        <v>154.17930904207412</v>
      </c>
      <c r="I11" s="142">
        <v>0</v>
      </c>
      <c r="J11" s="142">
        <v>7758.6387894422223</v>
      </c>
      <c r="L11" s="386" t="s">
        <v>61</v>
      </c>
      <c r="M11" s="393">
        <v>16838.631644757883</v>
      </c>
      <c r="N11" s="393">
        <v>8731.2056185794008</v>
      </c>
      <c r="O11" s="393">
        <v>2551.6345736895883</v>
      </c>
      <c r="P11" s="393">
        <v>1142.1986024689872</v>
      </c>
      <c r="Q11" s="393">
        <v>1026.9398858630573</v>
      </c>
      <c r="R11" s="393">
        <v>296.63992913479785</v>
      </c>
      <c r="S11" s="393">
        <v>0</v>
      </c>
      <c r="T11" s="393">
        <v>30587.250254493709</v>
      </c>
      <c r="W11" s="337"/>
      <c r="AF11" s="337"/>
    </row>
    <row r="12" spans="2:32" ht="15" customHeight="1" x14ac:dyDescent="0.35">
      <c r="B12" s="168" t="s">
        <v>71</v>
      </c>
      <c r="C12" s="342">
        <v>4473.6004930436347</v>
      </c>
      <c r="D12" s="342">
        <v>3087.7490620552562</v>
      </c>
      <c r="E12" s="342">
        <v>1058.4861513843732</v>
      </c>
      <c r="F12" s="342">
        <v>376.11302005303071</v>
      </c>
      <c r="G12" s="342">
        <v>585.02319890304</v>
      </c>
      <c r="H12" s="342">
        <v>402.39335291259351</v>
      </c>
      <c r="I12" s="342">
        <v>0</v>
      </c>
      <c r="J12" s="342">
        <v>9983.3652783519319</v>
      </c>
      <c r="L12" s="168" t="s">
        <v>71</v>
      </c>
      <c r="M12" s="392">
        <v>19896.094103741321</v>
      </c>
      <c r="N12" s="392">
        <v>11025.057689166877</v>
      </c>
      <c r="O12" s="392">
        <v>3693.2270750060188</v>
      </c>
      <c r="P12" s="392">
        <v>1814.9405053848513</v>
      </c>
      <c r="Q12" s="392">
        <v>2051.1720728662694</v>
      </c>
      <c r="R12" s="392">
        <v>1141.4573785788609</v>
      </c>
      <c r="S12" s="392">
        <v>0</v>
      </c>
      <c r="T12" s="392">
        <v>39621.948824744199</v>
      </c>
      <c r="W12" s="337"/>
      <c r="AF12" s="337"/>
    </row>
    <row r="13" spans="2:32" ht="15" customHeight="1" x14ac:dyDescent="0.35">
      <c r="B13" s="343" t="s">
        <v>162</v>
      </c>
      <c r="C13" s="344">
        <v>0.21844094660422464</v>
      </c>
      <c r="D13" s="344">
        <v>0.1637227300604272</v>
      </c>
      <c r="E13" s="344">
        <v>0.24324954448091218</v>
      </c>
      <c r="F13" s="344">
        <v>0.16778486260095346</v>
      </c>
      <c r="G13" s="344">
        <v>0.18230038540751711</v>
      </c>
      <c r="H13" s="344">
        <v>0.11519538829952013</v>
      </c>
      <c r="I13" s="344">
        <v>0</v>
      </c>
      <c r="J13" s="344">
        <v>0.18967291950055043</v>
      </c>
      <c r="L13" s="343" t="s">
        <v>162</v>
      </c>
      <c r="M13" s="344">
        <v>0.23989821024786617</v>
      </c>
      <c r="N13" s="344">
        <v>0.1511710188889358</v>
      </c>
      <c r="O13" s="344">
        <v>0.2286962147920987</v>
      </c>
      <c r="P13" s="344">
        <v>0.17916024312136752</v>
      </c>
      <c r="Q13" s="344">
        <v>0.16710237745557446</v>
      </c>
      <c r="R13" s="344">
        <v>8.5410385852046272E-2</v>
      </c>
      <c r="S13" s="344">
        <v>0</v>
      </c>
      <c r="T13" s="344">
        <v>0.19068702418612876</v>
      </c>
      <c r="W13" s="337"/>
      <c r="AF13" s="337"/>
    </row>
    <row r="14" spans="2:32" ht="15" customHeight="1" x14ac:dyDescent="0.35">
      <c r="B14" s="386" t="s">
        <v>163</v>
      </c>
      <c r="C14" s="142">
        <v>-12.271397363759533</v>
      </c>
      <c r="D14" s="142">
        <v>-30.56967066735195</v>
      </c>
      <c r="E14" s="142">
        <v>6.6893640866200004</v>
      </c>
      <c r="F14" s="142">
        <v>-2.3217891715990482</v>
      </c>
      <c r="G14" s="142">
        <v>1.4763906684679997</v>
      </c>
      <c r="H14" s="142">
        <v>33.777558297783997</v>
      </c>
      <c r="I14" s="142">
        <v>0</v>
      </c>
      <c r="J14" s="142">
        <v>-3.2195441498385335</v>
      </c>
      <c r="L14" s="386" t="s">
        <v>163</v>
      </c>
      <c r="M14" s="393">
        <v>33.824150823439965</v>
      </c>
      <c r="N14" s="393">
        <v>-30.169237300334963</v>
      </c>
      <c r="O14" s="393">
        <v>27.880616459400997</v>
      </c>
      <c r="P14" s="393">
        <v>14.888178314559994</v>
      </c>
      <c r="Q14" s="393">
        <v>5.5598189382024996</v>
      </c>
      <c r="R14" s="393">
        <v>40.182085422520998</v>
      </c>
      <c r="S14" s="393">
        <v>0</v>
      </c>
      <c r="T14" s="393">
        <v>92.165612657789495</v>
      </c>
      <c r="W14" s="337"/>
      <c r="AF14" s="337"/>
    </row>
    <row r="15" spans="2:32" ht="15" customHeight="1" x14ac:dyDescent="0.35">
      <c r="B15" s="386" t="s">
        <v>164</v>
      </c>
      <c r="C15" s="142">
        <v>768.504438670632</v>
      </c>
      <c r="D15" s="142">
        <v>584.907503640095</v>
      </c>
      <c r="E15" s="142">
        <v>267.12572152251016</v>
      </c>
      <c r="F15" s="142">
        <v>137.70247539795912</v>
      </c>
      <c r="G15" s="142">
        <v>255.26940821561789</v>
      </c>
      <c r="H15" s="142">
        <v>214.43648561273491</v>
      </c>
      <c r="I15" s="142">
        <v>0</v>
      </c>
      <c r="J15" s="142">
        <v>2227.9460330595493</v>
      </c>
      <c r="L15" s="386" t="s">
        <v>164</v>
      </c>
      <c r="M15" s="393">
        <v>3023.6383080700016</v>
      </c>
      <c r="N15" s="393">
        <v>2324.0213078878096</v>
      </c>
      <c r="O15" s="393">
        <v>1113.7118848570292</v>
      </c>
      <c r="P15" s="393">
        <v>657.85372460130418</v>
      </c>
      <c r="Q15" s="393">
        <v>1018.6723680650098</v>
      </c>
      <c r="R15" s="393">
        <v>804.63536411154178</v>
      </c>
      <c r="S15" s="393">
        <v>0</v>
      </c>
      <c r="T15" s="393">
        <v>8942.5329575926953</v>
      </c>
      <c r="W15" s="337"/>
      <c r="AF15" s="337"/>
    </row>
    <row r="16" spans="2:32" ht="15" customHeight="1" x14ac:dyDescent="0.35">
      <c r="B16" s="405" t="s">
        <v>173</v>
      </c>
      <c r="C16" s="142">
        <v>-753.54257376037424</v>
      </c>
      <c r="D16" s="142">
        <v>-13.532699765400903</v>
      </c>
      <c r="E16" s="142">
        <v>18.748225984449032</v>
      </c>
      <c r="F16" s="142">
        <v>-25.16038043076999</v>
      </c>
      <c r="G16" s="142">
        <v>-51.55465515430302</v>
      </c>
      <c r="H16" s="142">
        <v>-10.971037523933045</v>
      </c>
      <c r="I16" s="142">
        <v>0</v>
      </c>
      <c r="J16" s="142">
        <v>-836.01312065033289</v>
      </c>
      <c r="L16" s="386" t="s">
        <v>173</v>
      </c>
      <c r="M16" s="393">
        <v>-2415.9892542798902</v>
      </c>
      <c r="N16" s="393">
        <v>-404.41213588923489</v>
      </c>
      <c r="O16" s="393">
        <v>-138.69679935117949</v>
      </c>
      <c r="P16" s="393">
        <v>-388.90799747748406</v>
      </c>
      <c r="Q16" s="393">
        <v>-134.43779306853452</v>
      </c>
      <c r="R16" s="393">
        <v>-24.017232292789036</v>
      </c>
      <c r="S16" s="393">
        <v>0</v>
      </c>
      <c r="T16" s="393">
        <v>-3506.4612123591128</v>
      </c>
      <c r="W16" s="337"/>
      <c r="AF16" s="337"/>
    </row>
    <row r="17" spans="2:32" ht="15" hidden="1" customHeight="1" x14ac:dyDescent="0.35">
      <c r="B17" s="386" t="s">
        <v>165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L17" s="386" t="s">
        <v>165</v>
      </c>
      <c r="M17" s="393">
        <v>0</v>
      </c>
      <c r="N17" s="393">
        <v>0</v>
      </c>
      <c r="O17" s="393">
        <v>0</v>
      </c>
      <c r="P17" s="393">
        <v>0</v>
      </c>
      <c r="Q17" s="393">
        <v>0</v>
      </c>
      <c r="R17" s="393">
        <v>0</v>
      </c>
      <c r="S17" s="393">
        <v>0</v>
      </c>
      <c r="T17" s="393">
        <v>0</v>
      </c>
      <c r="W17" s="337"/>
      <c r="AF17" s="337"/>
    </row>
    <row r="18" spans="2:32" ht="15" customHeight="1" x14ac:dyDescent="0.35">
      <c r="B18" s="386" t="s">
        <v>166</v>
      </c>
      <c r="C18" s="142">
        <v>100.77149088383374</v>
      </c>
      <c r="D18" s="142">
        <v>7.3659373114319999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108.1374281952657</v>
      </c>
      <c r="L18" s="386" t="s">
        <v>166</v>
      </c>
      <c r="M18" s="393">
        <v>405.51843603000003</v>
      </c>
      <c r="N18" s="393">
        <v>7.3659373114319999</v>
      </c>
      <c r="O18" s="393">
        <v>0</v>
      </c>
      <c r="P18" s="393">
        <v>0</v>
      </c>
      <c r="Q18" s="393">
        <v>0</v>
      </c>
      <c r="R18" s="393">
        <v>0</v>
      </c>
      <c r="S18" s="393">
        <v>0</v>
      </c>
      <c r="T18" s="393">
        <v>412.88437334143202</v>
      </c>
      <c r="W18" s="337"/>
      <c r="AF18" s="337"/>
    </row>
    <row r="19" spans="2:32" ht="15" customHeight="1" x14ac:dyDescent="0.35">
      <c r="B19" s="386" t="s">
        <v>167</v>
      </c>
      <c r="C19" s="142">
        <v>2937.5278891190833</v>
      </c>
      <c r="D19" s="142">
        <v>2654.3129466285427</v>
      </c>
      <c r="E19" s="142">
        <v>803.41929175969187</v>
      </c>
      <c r="F19" s="142">
        <v>215.57195339360774</v>
      </c>
      <c r="G19" s="142">
        <v>276.72274717930702</v>
      </c>
      <c r="H19" s="142">
        <v>143.20827131060074</v>
      </c>
      <c r="I19" s="142">
        <v>0</v>
      </c>
      <c r="J19" s="142">
        <v>7030.7630993908342</v>
      </c>
      <c r="L19" s="386" t="s">
        <v>167</v>
      </c>
      <c r="M19" s="393">
        <v>14828.160826766762</v>
      </c>
      <c r="N19" s="393">
        <v>8334.159420001597</v>
      </c>
      <c r="O19" s="393">
        <v>2412.9377743384093</v>
      </c>
      <c r="P19" s="393">
        <v>753.29060498748868</v>
      </c>
      <c r="Q19" s="393">
        <v>892.50209510917887</v>
      </c>
      <c r="R19" s="393">
        <v>272.62269659325477</v>
      </c>
      <c r="S19" s="393">
        <v>0</v>
      </c>
      <c r="T19" s="393">
        <v>27493.67341779669</v>
      </c>
      <c r="W19" s="337"/>
      <c r="AF19" s="337"/>
    </row>
    <row r="20" spans="2:32" ht="13.5" customHeight="1" x14ac:dyDescent="0.35">
      <c r="B20" s="404"/>
      <c r="L20" s="345"/>
      <c r="W20" s="337"/>
      <c r="AF20" s="337"/>
    </row>
    <row r="21" spans="2:32" ht="15" customHeight="1" x14ac:dyDescent="0.35">
      <c r="B21" s="168" t="s">
        <v>168</v>
      </c>
      <c r="C21" s="342">
        <v>82115.13687479416</v>
      </c>
      <c r="D21" s="342">
        <v>101756.56710139253</v>
      </c>
      <c r="E21" s="342">
        <v>37918.91884456377</v>
      </c>
      <c r="F21" s="342">
        <v>12132.061781181572</v>
      </c>
      <c r="G21" s="342">
        <v>21637.330477443851</v>
      </c>
      <c r="H21" s="342">
        <v>13062.771989055449</v>
      </c>
      <c r="I21" s="342">
        <v>-12322.621014866532</v>
      </c>
      <c r="J21" s="342">
        <v>256300.16605356481</v>
      </c>
      <c r="L21" s="168" t="s">
        <v>168</v>
      </c>
      <c r="M21" s="392">
        <v>82115.13687479416</v>
      </c>
      <c r="N21" s="392">
        <v>101756.56710139253</v>
      </c>
      <c r="O21" s="392">
        <v>37918.91884456377</v>
      </c>
      <c r="P21" s="392">
        <v>12132.061781181572</v>
      </c>
      <c r="Q21" s="392">
        <v>21637.330477443851</v>
      </c>
      <c r="R21" s="392">
        <v>13062.771989055449</v>
      </c>
      <c r="S21" s="392">
        <v>-12322.621014866532</v>
      </c>
      <c r="T21" s="392">
        <v>256300.16605356481</v>
      </c>
      <c r="W21" s="337"/>
      <c r="AF21" s="337"/>
    </row>
    <row r="22" spans="2:32" ht="15" customHeight="1" x14ac:dyDescent="0.35">
      <c r="B22" s="386" t="s">
        <v>169</v>
      </c>
      <c r="C22" s="142">
        <v>8068.3029706999996</v>
      </c>
      <c r="D22" s="142">
        <v>658.65929677637996</v>
      </c>
      <c r="E22" s="142">
        <v>0</v>
      </c>
      <c r="F22" s="142">
        <v>461.29692721982804</v>
      </c>
      <c r="G22" s="142">
        <v>0</v>
      </c>
      <c r="H22" s="142">
        <v>0</v>
      </c>
      <c r="I22" s="142">
        <v>0</v>
      </c>
      <c r="J22" s="142">
        <v>9188.2591946962093</v>
      </c>
      <c r="L22" s="386" t="s">
        <v>169</v>
      </c>
      <c r="M22" s="393">
        <v>8068.3029706999996</v>
      </c>
      <c r="N22" s="393">
        <v>658.65929677637996</v>
      </c>
      <c r="O22" s="393">
        <v>0</v>
      </c>
      <c r="P22" s="393">
        <v>461.29692721982804</v>
      </c>
      <c r="Q22" s="393">
        <v>0</v>
      </c>
      <c r="R22" s="393">
        <v>0</v>
      </c>
      <c r="S22" s="393">
        <v>0</v>
      </c>
      <c r="T22" s="393">
        <v>9188.2591946962093</v>
      </c>
      <c r="W22" s="337"/>
      <c r="AF22" s="337"/>
    </row>
    <row r="23" spans="2:32" ht="15" customHeight="1" x14ac:dyDescent="0.35">
      <c r="B23" s="386" t="s">
        <v>170</v>
      </c>
      <c r="C23" s="142">
        <v>56387.769210808052</v>
      </c>
      <c r="D23" s="142">
        <v>35480.129346714632</v>
      </c>
      <c r="E23" s="142">
        <v>11477.643865638624</v>
      </c>
      <c r="F23" s="142">
        <v>2220.4204738553885</v>
      </c>
      <c r="G23" s="142">
        <v>5837.292707864005</v>
      </c>
      <c r="H23" s="142">
        <v>4885.9306995875531</v>
      </c>
      <c r="I23" s="142">
        <v>-7842.8590500401888</v>
      </c>
      <c r="J23" s="142">
        <v>108446.32725442808</v>
      </c>
      <c r="L23" s="386" t="s">
        <v>170</v>
      </c>
      <c r="M23" s="393">
        <v>56387.769210808052</v>
      </c>
      <c r="N23" s="393">
        <v>35480.129346714632</v>
      </c>
      <c r="O23" s="393">
        <v>11477.643865638624</v>
      </c>
      <c r="P23" s="393">
        <v>2220.4204738553885</v>
      </c>
      <c r="Q23" s="393">
        <v>5837.292707864005</v>
      </c>
      <c r="R23" s="393">
        <v>4885.9306995875531</v>
      </c>
      <c r="S23" s="393">
        <v>-7842.8590500401888</v>
      </c>
      <c r="T23" s="393">
        <v>108446.32725442808</v>
      </c>
      <c r="W23" s="337"/>
      <c r="AF23" s="337"/>
    </row>
    <row r="24" spans="2:32" ht="15" customHeight="1" x14ac:dyDescent="0.35">
      <c r="B24" s="386" t="s">
        <v>171</v>
      </c>
      <c r="C24" s="142">
        <v>5141.5452999739782</v>
      </c>
      <c r="D24" s="142">
        <v>1693.4636882398565</v>
      </c>
      <c r="E24" s="142">
        <v>886.3636237694401</v>
      </c>
      <c r="F24" s="142">
        <v>569.30772273494392</v>
      </c>
      <c r="G24" s="142">
        <v>1028.9038019572934</v>
      </c>
      <c r="H24" s="142">
        <v>435.68064477324077</v>
      </c>
      <c r="I24" s="142">
        <v>0</v>
      </c>
      <c r="J24" s="142">
        <v>9755.2647814487536</v>
      </c>
      <c r="L24" s="386" t="s">
        <v>171</v>
      </c>
      <c r="M24" s="393">
        <v>5141.5452999739782</v>
      </c>
      <c r="N24" s="393">
        <v>1693.4636882398565</v>
      </c>
      <c r="O24" s="393">
        <v>886.3636237694401</v>
      </c>
      <c r="P24" s="393">
        <v>569.30772273494392</v>
      </c>
      <c r="Q24" s="393">
        <v>1028.9038019572934</v>
      </c>
      <c r="R24" s="393">
        <v>435.68064477324077</v>
      </c>
      <c r="S24" s="393">
        <v>0</v>
      </c>
      <c r="T24" s="393">
        <v>9755.2647814487536</v>
      </c>
      <c r="W24" s="337"/>
      <c r="AF24" s="337"/>
    </row>
    <row r="25" spans="2:32" ht="5.0999999999999996" customHeight="1" x14ac:dyDescent="0.35">
      <c r="B25" s="346"/>
      <c r="L25" s="346"/>
      <c r="W25" s="337"/>
      <c r="AF25" s="337"/>
    </row>
    <row r="26" spans="2:32" ht="15.6" customHeight="1" x14ac:dyDescent="0.35">
      <c r="B26" s="120" t="s">
        <v>172</v>
      </c>
      <c r="L26" s="120" t="s">
        <v>172</v>
      </c>
      <c r="W26" s="337"/>
      <c r="AF26" s="337"/>
    </row>
    <row r="27" spans="2:32" ht="23.25" x14ac:dyDescent="0.35">
      <c r="W27" s="337"/>
      <c r="AF27" s="337"/>
    </row>
  </sheetData>
  <mergeCells count="6">
    <mergeCell ref="B1:J1"/>
    <mergeCell ref="L1:T1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a3e995a8-59dd-4a77-a4fb-5464fc5df98d"/>
    <ds:schemaRef ds:uri="ba39b0ab-ef74-44a7-aeab-462719b2de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B6DBC-5B1A-4863-9DDF-257534D6F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IRIGOYEN VARELA MARIANA (OFCORP)</cp:lastModifiedBy>
  <cp:revision/>
  <dcterms:created xsi:type="dcterms:W3CDTF">2011-07-21T06:06:21Z</dcterms:created>
  <dcterms:modified xsi:type="dcterms:W3CDTF">2023-02-09T05:02:52Z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2023-02-09T04:40:21Z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c7005307-3306-4683-8c57-edc7d2da87ac</vt:lpwstr>
  </property>
  <property fmtid="{D5CDD505-2E9C-101B-9397-08002B2CF9AE}" pid="10" name="MSIP_Label_5fb22e38-1a08-4b06-a6dd-a7ec074d3af8_ContentBits">
    <vt:lpwstr>0</vt:lpwstr>
  </property>
</Properties>
</file>